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192.168.5.8\data2$\★地域福祉課\介護保険係\03_サービス事業所関係\★事業所への通知\★処遇改善加算に係る通知\R6届出\"/>
    </mc:Choice>
  </mc:AlternateContent>
  <xr:revisionPtr revIDLastSave="0" documentId="13_ncr:1_{F472061F-4691-4A9F-8E1F-989FA8661255}" xr6:coauthVersionLast="47" xr6:coauthVersionMax="47" xr10:uidLastSave="{00000000-0000-0000-0000-000000000000}"/>
  <bookViews>
    <workbookView xWindow="-108" yWindow="-108" windowWidth="23256" windowHeight="12456" tabRatio="947"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<sst xmlns="http://schemas.openxmlformats.org/spreadsheetml/2006/main" count="6878" uniqueCount="2437">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</sst>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2763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1084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779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6022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09010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95640"/>
              <a:ext cx="17907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8514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7886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1084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78655" y="4202430"/>
              <a:ext cx="300990" cy="407670"/>
              <a:chOff x="4501773" y="3772552"/>
              <a:chExt cx="303832" cy="486915"/>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69130" y="4756785"/>
              <a:ext cx="30099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69130" y="5617843"/>
              <a:ext cx="30099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25490" y="8952647"/>
              <a:ext cx="300990" cy="375285"/>
              <a:chOff x="5763126" y="8931908"/>
              <a:chExt cx="301792" cy="494797"/>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69130" y="6478905"/>
              <a:ext cx="30099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29114" y="8085545"/>
              <a:ext cx="216767" cy="694590"/>
              <a:chOff x="5767609" y="8168784"/>
              <a:chExt cx="217582"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8"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25490" y="4183380"/>
              <a:ext cx="300990" cy="42672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25490" y="4763226"/>
              <a:ext cx="30099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25490" y="5617845"/>
              <a:ext cx="30099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25490" y="6478905"/>
              <a:ext cx="30099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67108" y="7250486"/>
              <a:ext cx="22913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77811" y="8083887"/>
              <a:ext cx="196438" cy="742817"/>
              <a:chOff x="4538977" y="8166071"/>
              <a:chExt cx="208600" cy="74978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9" y="8166071"/>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7" y="864073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33882" y="7245055"/>
              <a:ext cx="300992" cy="712885"/>
              <a:chOff x="5809589" y="7290610"/>
              <a:chExt cx="301595" cy="70748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78655" y="4202430"/>
              <a:ext cx="300990" cy="407670"/>
              <a:chOff x="4501773" y="3772592"/>
              <a:chExt cx="303832" cy="486850"/>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18"/>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69130" y="4756785"/>
              <a:ext cx="30099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69130" y="5617843"/>
              <a:ext cx="30099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25490" y="8952647"/>
              <a:ext cx="300990" cy="375285"/>
              <a:chOff x="5763126" y="8931956"/>
              <a:chExt cx="301792" cy="49476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69130" y="6478905"/>
              <a:ext cx="30099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29114" y="8085545"/>
              <a:ext cx="216767" cy="694590"/>
              <a:chOff x="5767507" y="8168782"/>
              <a:chExt cx="217610"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7"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25490" y="4183380"/>
              <a:ext cx="300990" cy="42672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25490" y="4763226"/>
              <a:ext cx="30099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25490" y="5617845"/>
              <a:ext cx="30099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25490" y="6478905"/>
              <a:ext cx="30099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67108" y="7250486"/>
              <a:ext cx="22913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77811" y="8083887"/>
              <a:ext cx="196438" cy="742817"/>
              <a:chOff x="4539023" y="8166014"/>
              <a:chExt cx="208650" cy="74980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3" y="8166014"/>
                <a:ext cx="207110"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3" y="8640707"/>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33453" y="7246591"/>
              <a:ext cx="203606" cy="720545"/>
              <a:chOff x="5898942" y="7305249"/>
              <a:chExt cx="21052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41621" y="500048"/>
          <a:ext cx="8057200" cy="32063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78655" y="4202430"/>
              <a:ext cx="300990" cy="403860"/>
              <a:chOff x="4501773" y="3772547"/>
              <a:chExt cx="303832" cy="486922"/>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6"/>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69130" y="4756785"/>
              <a:ext cx="300990" cy="716280"/>
              <a:chOff x="4479758" y="4496266"/>
              <a:chExt cx="301792" cy="78008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6"/>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198"/>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69130" y="5617843"/>
              <a:ext cx="30099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25490" y="56178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25490" y="8952647"/>
              <a:ext cx="300990" cy="375285"/>
              <a:chOff x="5763126" y="8931862"/>
              <a:chExt cx="301792" cy="49480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69130" y="6478905"/>
              <a:ext cx="300990" cy="640080"/>
              <a:chOff x="4549825" y="6438939"/>
              <a:chExt cx="308371" cy="77926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9"/>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66990" y="808587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28261" y="41833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26144" y="47532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23404" y="6474239"/>
          <a:ext cx="30099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29114" y="8085545"/>
              <a:ext cx="216767" cy="694590"/>
              <a:chOff x="5767613" y="8168761"/>
              <a:chExt cx="217577"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7"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69130" y="808482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25490" y="41833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25490" y="47632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25490" y="56178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25490" y="6478905"/>
          <a:ext cx="30099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67101" y="725426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67108" y="725239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25490" y="808482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77811" y="8083887"/>
              <a:ext cx="196438" cy="742817"/>
              <a:chOff x="4538959" y="8166026"/>
              <a:chExt cx="208667" cy="749816"/>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7" y="816602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9" y="864072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33882" y="7245055"/>
              <a:ext cx="300992" cy="712885"/>
              <a:chOff x="5809589" y="7290611"/>
              <a:chExt cx="301595" cy="70748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434788" y="492924"/>
          <a:ext cx="7991987" cy="31827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25490" y="47663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25490" y="6478905"/>
              <a:ext cx="30099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52"/>
              <a:chExt cx="303832" cy="486915"/>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908"/>
              <a:chExt cx="301792" cy="494797"/>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609" y="8168784"/>
              <a:chExt cx="217582"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8"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8977" y="8166071"/>
              <a:chExt cx="208600" cy="74978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9" y="8166071"/>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7" y="864073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610"/>
              <a:chExt cx="301595" cy="70748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78655" y="4202430"/>
              <a:ext cx="300990" cy="407670"/>
              <a:chOff x="4501773" y="3772552"/>
              <a:chExt cx="303832" cy="486915"/>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69130" y="4756785"/>
              <a:ext cx="30099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69130" y="5617843"/>
              <a:ext cx="30099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25490" y="8952647"/>
              <a:ext cx="300990" cy="375285"/>
              <a:chOff x="5763126" y="8931908"/>
              <a:chExt cx="301792" cy="494797"/>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69130" y="6478905"/>
              <a:ext cx="30099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29114" y="8085545"/>
              <a:ext cx="216767" cy="694590"/>
              <a:chOff x="5767609" y="8168784"/>
              <a:chExt cx="217582"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8"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25490" y="4183380"/>
              <a:ext cx="300990" cy="42672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25490" y="4763226"/>
              <a:ext cx="30099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25490" y="5617845"/>
              <a:ext cx="30099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25490" y="6478905"/>
              <a:ext cx="30099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67108" y="7250486"/>
              <a:ext cx="22913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77811" y="8083887"/>
              <a:ext cx="196438" cy="742817"/>
              <a:chOff x="4538977" y="8166071"/>
              <a:chExt cx="208600" cy="74978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9" y="8166071"/>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7" y="864073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33882" y="7245055"/>
              <a:ext cx="300992" cy="712885"/>
              <a:chOff x="5809589" y="7290610"/>
              <a:chExt cx="301595" cy="70748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78655" y="4202430"/>
              <a:ext cx="300990" cy="407670"/>
              <a:chOff x="4501773" y="3772552"/>
              <a:chExt cx="303832" cy="486915"/>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69130" y="4756785"/>
              <a:ext cx="30099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69130" y="5617843"/>
              <a:ext cx="30099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25490" y="8952647"/>
              <a:ext cx="300990" cy="375285"/>
              <a:chOff x="5763126" y="8931908"/>
              <a:chExt cx="301792" cy="494797"/>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69130" y="6478905"/>
              <a:ext cx="30099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29114" y="8085545"/>
              <a:ext cx="216767" cy="694590"/>
              <a:chOff x="5767609" y="8168784"/>
              <a:chExt cx="217582"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8"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25490" y="4183380"/>
              <a:ext cx="300990" cy="42672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25490" y="4763226"/>
              <a:ext cx="30099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25490" y="5617845"/>
              <a:ext cx="30099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25490" y="6478905"/>
              <a:ext cx="30099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67108" y="7250486"/>
              <a:ext cx="22913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77811" y="8083887"/>
              <a:ext cx="196438" cy="742817"/>
              <a:chOff x="4538977" y="8166071"/>
              <a:chExt cx="208600" cy="74978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9" y="8166071"/>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7" y="864073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33882" y="7245055"/>
              <a:ext cx="300992" cy="712885"/>
              <a:chOff x="5809589" y="7290610"/>
              <a:chExt cx="301595" cy="70748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78655" y="4202430"/>
              <a:ext cx="300990" cy="407670"/>
              <a:chOff x="4501773" y="3772552"/>
              <a:chExt cx="303832" cy="486915"/>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69130" y="4756785"/>
              <a:ext cx="30099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69130" y="5617843"/>
              <a:ext cx="30099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25490" y="8952647"/>
              <a:ext cx="300990" cy="375285"/>
              <a:chOff x="5763126" y="8931908"/>
              <a:chExt cx="301792" cy="494797"/>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69130" y="6478905"/>
              <a:ext cx="30099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29114" y="8085545"/>
              <a:ext cx="216767" cy="694590"/>
              <a:chOff x="5767609" y="8168784"/>
              <a:chExt cx="217582"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8"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25490" y="4183380"/>
              <a:ext cx="300990" cy="42672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25490" y="4763226"/>
              <a:ext cx="30099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25490" y="5617845"/>
              <a:ext cx="30099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25490" y="6478905"/>
              <a:ext cx="30099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67108" y="7250486"/>
              <a:ext cx="22913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77811" y="8083887"/>
              <a:ext cx="196438" cy="742817"/>
              <a:chOff x="4538977" y="8166071"/>
              <a:chExt cx="208600" cy="74978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9" y="8166071"/>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7" y="864073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33882" y="7245055"/>
              <a:ext cx="300992" cy="712885"/>
              <a:chOff x="5809589" y="7290610"/>
              <a:chExt cx="301595" cy="70748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78655" y="4202430"/>
              <a:ext cx="300990" cy="407670"/>
              <a:chOff x="4501773" y="3772552"/>
              <a:chExt cx="303832" cy="486915"/>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69130" y="4756785"/>
              <a:ext cx="30099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69130" y="5617843"/>
              <a:ext cx="30099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25490" y="8952647"/>
              <a:ext cx="300990" cy="375285"/>
              <a:chOff x="5763126" y="8931908"/>
              <a:chExt cx="301792" cy="494797"/>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69130" y="6478905"/>
              <a:ext cx="30099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29114" y="8085545"/>
              <a:ext cx="216767" cy="694590"/>
              <a:chOff x="5767609" y="8168784"/>
              <a:chExt cx="217582"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8"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25490" y="4183380"/>
              <a:ext cx="300990" cy="42672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25490" y="4763226"/>
              <a:ext cx="30099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25490" y="5617845"/>
              <a:ext cx="30099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25490" y="6478905"/>
              <a:ext cx="30099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67108" y="7250486"/>
              <a:ext cx="22913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77811" y="8083887"/>
              <a:ext cx="196438" cy="742817"/>
              <a:chOff x="4538977" y="8166071"/>
              <a:chExt cx="208600" cy="74978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9" y="8166071"/>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7" y="864073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33882" y="7245055"/>
              <a:ext cx="300992" cy="712885"/>
              <a:chOff x="5809589" y="7290610"/>
              <a:chExt cx="301595" cy="70748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78655" y="4202430"/>
              <a:ext cx="300990" cy="407670"/>
              <a:chOff x="4501773" y="3772552"/>
              <a:chExt cx="303832" cy="486915"/>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69130" y="4756785"/>
              <a:ext cx="30099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69130" y="5617843"/>
              <a:ext cx="30099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25490" y="8952647"/>
              <a:ext cx="300990" cy="375285"/>
              <a:chOff x="5763126" y="8931908"/>
              <a:chExt cx="301792" cy="494797"/>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69130" y="6478905"/>
              <a:ext cx="30099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29114" y="8085545"/>
              <a:ext cx="216767" cy="694590"/>
              <a:chOff x="5767609" y="8168784"/>
              <a:chExt cx="217582"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8"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25490" y="4183380"/>
              <a:ext cx="300990" cy="42672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25490" y="4763226"/>
              <a:ext cx="30099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25490" y="5617845"/>
              <a:ext cx="30099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25490" y="6478905"/>
              <a:ext cx="30099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67108" y="7250486"/>
              <a:ext cx="22913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77811" y="8083887"/>
              <a:ext cx="196438" cy="742817"/>
              <a:chOff x="4538977" y="8166071"/>
              <a:chExt cx="208600" cy="74978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9" y="8166071"/>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7" y="864073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33882" y="7245055"/>
              <a:ext cx="300992" cy="712885"/>
              <a:chOff x="5809589" y="7290610"/>
              <a:chExt cx="301595" cy="70748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09135" y="4202430"/>
              <a:ext cx="300990" cy="407670"/>
              <a:chOff x="4501773" y="3772552"/>
              <a:chExt cx="303832" cy="486915"/>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99610" y="4756785"/>
              <a:ext cx="30099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99610" y="5617843"/>
              <a:ext cx="30099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5597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55970" y="8952647"/>
              <a:ext cx="300990" cy="375285"/>
              <a:chOff x="5763126" y="8931908"/>
              <a:chExt cx="301792" cy="494797"/>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99610" y="6478905"/>
              <a:ext cx="30099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9747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5874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5662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5388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59594" y="8085545"/>
              <a:ext cx="216767" cy="694590"/>
              <a:chOff x="5767609" y="8168784"/>
              <a:chExt cx="217582"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8"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9961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55970" y="4183380"/>
              <a:ext cx="300990" cy="42672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55970" y="4763226"/>
              <a:ext cx="30099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55970" y="5617845"/>
              <a:ext cx="30099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55970" y="6478905"/>
              <a:ext cx="30099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9758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97588" y="7250486"/>
              <a:ext cx="22913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5597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9961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08291" y="8083887"/>
              <a:ext cx="196438" cy="742817"/>
              <a:chOff x="4538977" y="8166071"/>
              <a:chExt cx="208600" cy="74978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9" y="8166071"/>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7" y="864073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64362" y="7245055"/>
              <a:ext cx="300992" cy="712885"/>
              <a:chOff x="5809589" y="7290610"/>
              <a:chExt cx="301595" cy="70748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0308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dimension ref="A1:CC249"/>
  <sheetViews>
    <sheetView tabSelected="1" view="pageBreakPreview" zoomScaleNormal="120" zoomScaleSheetLayoutView="100" zoomScalePageLayoutView="64" workbookViewId="0"/>
  </sheetViews>
  <sheetFormatPr defaultColWidth="9" defaultRowHeight="13.2"/>
  <cols>
    <col min="1" max="1" width="2.09765625" style="258" customWidth="1"/>
    <col min="2" max="2" width="3.09765625" style="258" customWidth="1"/>
    <col min="3" max="7" width="2.59765625" style="258" customWidth="1"/>
    <col min="8" max="27" width="2.5" style="258" customWidth="1"/>
    <col min="28" max="28" width="3.5" style="258" customWidth="1"/>
    <col min="29" max="36" width="2.5" style="258" customWidth="1"/>
    <col min="37" max="37" width="2.8984375" style="258" customWidth="1"/>
    <col min="38" max="38" width="2.5" style="258" customWidth="1"/>
    <col min="39" max="39" width="6.8984375" style="258" customWidth="1"/>
    <col min="40" max="43" width="5.3984375" style="258" customWidth="1"/>
    <col min="44" max="44" width="7.3984375" style="258" customWidth="1"/>
    <col min="45" max="52" width="5.3984375" style="258" customWidth="1"/>
    <col min="53" max="55" width="5.5" style="258" customWidth="1"/>
    <col min="56" max="56" width="5.8984375" style="258" customWidth="1"/>
    <col min="57" max="57" width="6" style="258" customWidth="1"/>
    <col min="58" max="58" width="5.59765625" style="258" customWidth="1"/>
    <col min="59" max="67" width="4.097656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15773570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7205044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13573570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5005044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4">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3.8"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8"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8"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3.8"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78"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 customHeight="1">
      <c r="BH64" s="197"/>
      <c r="BI64" s="197"/>
      <c r="BJ64" s="197"/>
      <c r="BK64" s="197"/>
      <c r="BL64" s="197"/>
      <c r="BM64" s="197"/>
      <c r="BN64" s="197"/>
      <c r="BO64" s="197"/>
      <c r="BP64" s="197"/>
      <c r="BQ64" s="197"/>
      <c r="BR64" s="197"/>
      <c r="BS64" s="197"/>
      <c r="BT64" s="197"/>
      <c r="BU64" s="197"/>
      <c r="BV64" s="197"/>
      <c r="BW64" s="197"/>
      <c r="BX64" s="197"/>
    </row>
    <row r="65" spans="20:63" ht="15.9" customHeight="1">
      <c r="BK65" s="197"/>
    </row>
    <row r="66" spans="20:63" ht="15.9" customHeight="1"/>
    <row r="67" spans="20:63" ht="15.9" customHeight="1">
      <c r="T67" s="171">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3984375"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 customHeight="1">
      <c r="BS65" s="197"/>
    </row>
    <row r="66" spans="20:71" ht="15.9" customHeight="1"/>
    <row r="67" spans="20:71" ht="15.9" customHeight="1">
      <c r="T67" s="1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129540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22860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8.600000000000001"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8.600000000000001"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2.4">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8.600000000000001"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8.600000000000001"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8.600000000000001"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8.600000000000001"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125" customWidth="1"/>
    <col min="5" max="5" width="30.59765625" style="125" customWidth="1"/>
    <col min="6" max="6" width="14" style="125" customWidth="1"/>
    <col min="7" max="7" width="12.5" style="125" customWidth="1"/>
    <col min="8" max="8" width="35.3984375" style="90" customWidth="1"/>
    <col min="9" max="9" width="12.5" style="125" customWidth="1"/>
    <col min="10" max="10" width="33.5" style="96" customWidth="1"/>
    <col min="11" max="11" width="12.5" style="125" customWidth="1"/>
    <col min="12" max="12" width="35.5" style="98" customWidth="1"/>
    <col min="13" max="13" width="35" customWidth="1"/>
    <col min="14" max="19" width="30.097656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1.6">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4" ht="16.8" thickBot="1">
      <c r="A1" s="5" t="s">
        <v>313</v>
      </c>
      <c r="C1" s="1" t="s">
        <v>314</v>
      </c>
      <c r="F1" s="1" t="s">
        <v>315</v>
      </c>
    </row>
    <row r="2" spans="1:14" ht="18.600000000000001" thickBot="1">
      <c r="A2" s="65" t="s">
        <v>316</v>
      </c>
      <c r="C2" s="66" t="s">
        <v>317</v>
      </c>
      <c r="D2" s="67" t="s">
        <v>318</v>
      </c>
      <c r="F2" s="68" t="s">
        <v>319</v>
      </c>
      <c r="G2" s="69">
        <v>0.7</v>
      </c>
      <c r="H2" s="69">
        <v>0.55000000000000004</v>
      </c>
      <c r="I2" s="70">
        <v>0.45</v>
      </c>
      <c r="J2" s="66" t="s">
        <v>320</v>
      </c>
      <c r="K2" s="67" t="s">
        <v>321</v>
      </c>
    </row>
    <row r="3" spans="1:14" ht="18">
      <c r="A3" s="71" t="s">
        <v>322</v>
      </c>
      <c r="C3" s="72" t="s">
        <v>322</v>
      </c>
      <c r="D3" s="73" t="s">
        <v>323</v>
      </c>
      <c r="F3" s="72" t="s">
        <v>324</v>
      </c>
      <c r="G3" s="74">
        <v>11.4</v>
      </c>
      <c r="H3" s="74">
        <v>11.1</v>
      </c>
      <c r="I3" s="75">
        <v>10.9</v>
      </c>
      <c r="J3" s="72" t="s">
        <v>260</v>
      </c>
      <c r="K3" s="76">
        <v>0.7</v>
      </c>
      <c r="M3" s="126"/>
      <c r="N3" s="126"/>
    </row>
    <row r="4" spans="1:14" ht="18">
      <c r="A4" s="16" t="s">
        <v>325</v>
      </c>
      <c r="C4" s="77" t="s">
        <v>322</v>
      </c>
      <c r="D4" s="78" t="s">
        <v>326</v>
      </c>
      <c r="F4" s="77" t="s">
        <v>327</v>
      </c>
      <c r="G4" s="79">
        <v>11.4</v>
      </c>
      <c r="H4" s="79">
        <v>11.1</v>
      </c>
      <c r="I4" s="80">
        <v>10.9</v>
      </c>
      <c r="J4" s="77" t="s">
        <v>280</v>
      </c>
      <c r="K4" s="81">
        <v>0.7</v>
      </c>
      <c r="M4" s="126"/>
      <c r="N4" s="126"/>
    </row>
    <row r="5" spans="1:14" ht="18">
      <c r="A5" s="16" t="s">
        <v>328</v>
      </c>
      <c r="C5" s="77" t="s">
        <v>322</v>
      </c>
      <c r="D5" s="78" t="s">
        <v>329</v>
      </c>
      <c r="F5" s="77" t="s">
        <v>330</v>
      </c>
      <c r="G5" s="79">
        <v>11.4</v>
      </c>
      <c r="H5" s="79">
        <v>11.1</v>
      </c>
      <c r="I5" s="80">
        <v>10.9</v>
      </c>
      <c r="J5" s="77" t="s">
        <v>283</v>
      </c>
      <c r="K5" s="81">
        <v>0.7</v>
      </c>
      <c r="M5" s="126"/>
      <c r="N5" s="126"/>
    </row>
    <row r="6" spans="1:14" ht="18">
      <c r="A6" s="16" t="s">
        <v>331</v>
      </c>
      <c r="C6" s="77" t="s">
        <v>322</v>
      </c>
      <c r="D6" s="78" t="s">
        <v>332</v>
      </c>
      <c r="F6" s="77" t="s">
        <v>333</v>
      </c>
      <c r="G6" s="79">
        <v>11.4</v>
      </c>
      <c r="H6" s="79">
        <v>11.1</v>
      </c>
      <c r="I6" s="80">
        <v>10.9</v>
      </c>
      <c r="J6" s="77" t="s">
        <v>278</v>
      </c>
      <c r="K6" s="81">
        <v>0.7</v>
      </c>
      <c r="M6" s="126"/>
      <c r="N6" s="126"/>
    </row>
    <row r="7" spans="1:14" ht="18">
      <c r="A7" s="16" t="s">
        <v>334</v>
      </c>
      <c r="C7" s="77" t="s">
        <v>322</v>
      </c>
      <c r="D7" s="78" t="s">
        <v>335</v>
      </c>
      <c r="F7" s="77" t="s">
        <v>336</v>
      </c>
      <c r="G7" s="79">
        <v>11.4</v>
      </c>
      <c r="H7" s="79">
        <v>11.1</v>
      </c>
      <c r="I7" s="80">
        <v>10.9</v>
      </c>
      <c r="J7" s="77" t="s">
        <v>281</v>
      </c>
      <c r="K7" s="81">
        <v>0.45</v>
      </c>
      <c r="M7" s="126"/>
      <c r="N7" s="126"/>
    </row>
    <row r="8" spans="1:14" ht="18">
      <c r="A8" s="16" t="s">
        <v>337</v>
      </c>
      <c r="C8" s="77" t="s">
        <v>322</v>
      </c>
      <c r="D8" s="78" t="s">
        <v>338</v>
      </c>
      <c r="F8" s="77" t="s">
        <v>339</v>
      </c>
      <c r="G8" s="79">
        <v>11.4</v>
      </c>
      <c r="H8" s="79">
        <v>11.1</v>
      </c>
      <c r="I8" s="80">
        <v>10.9</v>
      </c>
      <c r="J8" s="77" t="s">
        <v>284</v>
      </c>
      <c r="K8" s="81">
        <v>0.45</v>
      </c>
    </row>
    <row r="9" spans="1:14" ht="18">
      <c r="A9" s="16" t="s">
        <v>340</v>
      </c>
      <c r="C9" s="77" t="s">
        <v>322</v>
      </c>
      <c r="D9" s="78" t="s">
        <v>341</v>
      </c>
      <c r="F9" s="77" t="s">
        <v>342</v>
      </c>
      <c r="G9" s="79">
        <v>11.4</v>
      </c>
      <c r="H9" s="79">
        <v>11.1</v>
      </c>
      <c r="I9" s="80">
        <v>10.9</v>
      </c>
      <c r="J9" s="77" t="s">
        <v>285</v>
      </c>
      <c r="K9" s="81">
        <v>0.55000000000000004</v>
      </c>
    </row>
    <row r="10" spans="1:14" ht="18">
      <c r="A10" s="16" t="s">
        <v>343</v>
      </c>
      <c r="C10" s="77" t="s">
        <v>322</v>
      </c>
      <c r="D10" s="78" t="s">
        <v>344</v>
      </c>
      <c r="F10" s="77" t="s">
        <v>345</v>
      </c>
      <c r="G10" s="79">
        <v>11.4</v>
      </c>
      <c r="H10" s="79">
        <v>11.1</v>
      </c>
      <c r="I10" s="80">
        <v>10.9</v>
      </c>
      <c r="J10" s="77" t="s">
        <v>287</v>
      </c>
      <c r="K10" s="81">
        <v>0.45</v>
      </c>
    </row>
    <row r="11" spans="1:14" ht="18">
      <c r="A11" s="16" t="s">
        <v>346</v>
      </c>
      <c r="C11" s="77" t="s">
        <v>322</v>
      </c>
      <c r="D11" s="78" t="s">
        <v>347</v>
      </c>
      <c r="F11" s="77" t="s">
        <v>348</v>
      </c>
      <c r="G11" s="79">
        <v>11.4</v>
      </c>
      <c r="H11" s="79">
        <v>11.1</v>
      </c>
      <c r="I11" s="80">
        <v>10.9</v>
      </c>
      <c r="J11" s="77" t="s">
        <v>289</v>
      </c>
      <c r="K11" s="81">
        <v>0.45</v>
      </c>
    </row>
    <row r="12" spans="1:14" ht="18">
      <c r="A12" s="16" t="s">
        <v>349</v>
      </c>
      <c r="C12" s="77" t="s">
        <v>322</v>
      </c>
      <c r="D12" s="78" t="s">
        <v>350</v>
      </c>
      <c r="F12" s="77" t="s">
        <v>351</v>
      </c>
      <c r="G12" s="79">
        <v>11.4</v>
      </c>
      <c r="H12" s="79">
        <v>11.1</v>
      </c>
      <c r="I12" s="80">
        <v>10.9</v>
      </c>
      <c r="J12" s="77" t="s">
        <v>290</v>
      </c>
      <c r="K12" s="81">
        <v>0.55000000000000004</v>
      </c>
    </row>
    <row r="13" spans="1:14" ht="18">
      <c r="A13" s="16" t="s">
        <v>352</v>
      </c>
      <c r="C13" s="77" t="s">
        <v>322</v>
      </c>
      <c r="D13" s="78" t="s">
        <v>353</v>
      </c>
      <c r="F13" s="77" t="s">
        <v>354</v>
      </c>
      <c r="G13" s="79">
        <v>11.4</v>
      </c>
      <c r="H13" s="79">
        <v>11.1</v>
      </c>
      <c r="I13" s="80">
        <v>10.9</v>
      </c>
      <c r="J13" s="77" t="s">
        <v>292</v>
      </c>
      <c r="K13" s="81">
        <v>0.55000000000000004</v>
      </c>
    </row>
    <row r="14" spans="1:14" ht="18">
      <c r="A14" s="16" t="s">
        <v>355</v>
      </c>
      <c r="C14" s="77" t="s">
        <v>322</v>
      </c>
      <c r="D14" s="78" t="s">
        <v>356</v>
      </c>
      <c r="F14" s="77" t="s">
        <v>357</v>
      </c>
      <c r="G14" s="79">
        <v>11.4</v>
      </c>
      <c r="H14" s="79">
        <v>11.1</v>
      </c>
      <c r="I14" s="80">
        <v>10.9</v>
      </c>
      <c r="J14" s="77" t="s">
        <v>294</v>
      </c>
      <c r="K14" s="81">
        <v>0.55000000000000004</v>
      </c>
    </row>
    <row r="15" spans="1:14" ht="18">
      <c r="A15" s="16" t="s">
        <v>5</v>
      </c>
      <c r="C15" s="77" t="s">
        <v>322</v>
      </c>
      <c r="D15" s="78" t="s">
        <v>358</v>
      </c>
      <c r="F15" s="77" t="s">
        <v>359</v>
      </c>
      <c r="G15" s="79">
        <v>11.4</v>
      </c>
      <c r="H15" s="79">
        <v>11.1</v>
      </c>
      <c r="I15" s="80">
        <v>10.9</v>
      </c>
      <c r="J15" s="77" t="s">
        <v>295</v>
      </c>
      <c r="K15" s="81">
        <v>0.45</v>
      </c>
    </row>
    <row r="16" spans="1:14" ht="18">
      <c r="A16" s="16" t="s">
        <v>360</v>
      </c>
      <c r="C16" s="77" t="s">
        <v>322</v>
      </c>
      <c r="D16" s="78" t="s">
        <v>361</v>
      </c>
      <c r="F16" s="77" t="s">
        <v>362</v>
      </c>
      <c r="G16" s="79">
        <v>11.4</v>
      </c>
      <c r="H16" s="79">
        <v>11.1</v>
      </c>
      <c r="I16" s="80">
        <v>10.9</v>
      </c>
      <c r="J16" s="77" t="s">
        <v>297</v>
      </c>
      <c r="K16" s="81">
        <v>0.45</v>
      </c>
    </row>
    <row r="17" spans="1:11" ht="18">
      <c r="A17" s="16" t="s">
        <v>363</v>
      </c>
      <c r="C17" s="77" t="s">
        <v>322</v>
      </c>
      <c r="D17" s="78" t="s">
        <v>364</v>
      </c>
      <c r="F17" s="77" t="s">
        <v>365</v>
      </c>
      <c r="G17" s="79">
        <v>11.4</v>
      </c>
      <c r="H17" s="79">
        <v>11.1</v>
      </c>
      <c r="I17" s="80">
        <v>10.9</v>
      </c>
      <c r="J17" s="77" t="s">
        <v>298</v>
      </c>
      <c r="K17" s="81">
        <v>0.45</v>
      </c>
    </row>
    <row r="18" spans="1:11" ht="18">
      <c r="A18" s="16" t="s">
        <v>366</v>
      </c>
      <c r="C18" s="77" t="s">
        <v>322</v>
      </c>
      <c r="D18" s="78" t="s">
        <v>367</v>
      </c>
      <c r="F18" s="77" t="s">
        <v>368</v>
      </c>
      <c r="G18" s="79">
        <v>11.4</v>
      </c>
      <c r="H18" s="79">
        <v>11.1</v>
      </c>
      <c r="I18" s="80">
        <v>10.9</v>
      </c>
      <c r="J18" s="77" t="s">
        <v>299</v>
      </c>
      <c r="K18" s="81">
        <v>0.55000000000000004</v>
      </c>
    </row>
    <row r="19" spans="1:11" ht="18">
      <c r="A19" s="16" t="s">
        <v>369</v>
      </c>
      <c r="C19" s="77" t="s">
        <v>322</v>
      </c>
      <c r="D19" s="78" t="s">
        <v>370</v>
      </c>
      <c r="F19" s="77" t="s">
        <v>371</v>
      </c>
      <c r="G19" s="79">
        <v>11.4</v>
      </c>
      <c r="H19" s="79">
        <v>11.1</v>
      </c>
      <c r="I19" s="80">
        <v>10.9</v>
      </c>
      <c r="J19" s="77" t="s">
        <v>301</v>
      </c>
      <c r="K19" s="81">
        <v>0.45</v>
      </c>
    </row>
    <row r="20" spans="1:11" ht="18">
      <c r="A20" s="16" t="s">
        <v>372</v>
      </c>
      <c r="C20" s="77" t="s">
        <v>322</v>
      </c>
      <c r="D20" s="78" t="s">
        <v>373</v>
      </c>
      <c r="F20" s="77" t="s">
        <v>374</v>
      </c>
      <c r="G20" s="79">
        <v>11.4</v>
      </c>
      <c r="H20" s="79">
        <v>11.1</v>
      </c>
      <c r="I20" s="80">
        <v>10.9</v>
      </c>
      <c r="J20" s="77" t="s">
        <v>302</v>
      </c>
      <c r="K20" s="81">
        <v>0.45</v>
      </c>
    </row>
    <row r="21" spans="1:11" ht="18">
      <c r="A21" s="16" t="s">
        <v>375</v>
      </c>
      <c r="C21" s="77" t="s">
        <v>322</v>
      </c>
      <c r="D21" s="78" t="s">
        <v>376</v>
      </c>
      <c r="F21" s="77" t="s">
        <v>377</v>
      </c>
      <c r="G21" s="79">
        <v>11.4</v>
      </c>
      <c r="H21" s="79">
        <v>11.1</v>
      </c>
      <c r="I21" s="80">
        <v>10.9</v>
      </c>
      <c r="J21" s="77" t="s">
        <v>378</v>
      </c>
      <c r="K21" s="81">
        <v>0.45</v>
      </c>
    </row>
    <row r="22" spans="1:11" ht="18">
      <c r="A22" s="16" t="s">
        <v>379</v>
      </c>
      <c r="C22" s="77" t="s">
        <v>322</v>
      </c>
      <c r="D22" s="78" t="s">
        <v>380</v>
      </c>
      <c r="F22" s="77" t="s">
        <v>381</v>
      </c>
      <c r="G22" s="79">
        <v>11.4</v>
      </c>
      <c r="H22" s="79">
        <v>11.1</v>
      </c>
      <c r="I22" s="80">
        <v>10.9</v>
      </c>
      <c r="J22" s="77" t="s">
        <v>304</v>
      </c>
      <c r="K22" s="81">
        <v>0.45</v>
      </c>
    </row>
    <row r="23" spans="1:11" ht="18">
      <c r="A23" s="16" t="s">
        <v>382</v>
      </c>
      <c r="C23" s="77" t="s">
        <v>322</v>
      </c>
      <c r="D23" s="78" t="s">
        <v>383</v>
      </c>
      <c r="F23" s="77" t="s">
        <v>384</v>
      </c>
      <c r="G23" s="79">
        <v>11.4</v>
      </c>
      <c r="H23" s="79">
        <v>11.1</v>
      </c>
      <c r="I23" s="80">
        <v>10.9</v>
      </c>
      <c r="J23" s="77" t="s">
        <v>306</v>
      </c>
      <c r="K23" s="81">
        <v>0.45</v>
      </c>
    </row>
    <row r="24" spans="1:11" ht="18.600000000000001" thickBot="1">
      <c r="A24" s="16" t="s">
        <v>385</v>
      </c>
      <c r="C24" s="77" t="s">
        <v>322</v>
      </c>
      <c r="D24" s="78" t="s">
        <v>386</v>
      </c>
      <c r="F24" s="77" t="s">
        <v>387</v>
      </c>
      <c r="G24" s="79">
        <v>11.4</v>
      </c>
      <c r="H24" s="79">
        <v>11.1</v>
      </c>
      <c r="I24" s="80">
        <v>10.9</v>
      </c>
      <c r="J24" s="136" t="s">
        <v>307</v>
      </c>
      <c r="K24" s="137">
        <v>0.45</v>
      </c>
    </row>
    <row r="25" spans="1:11" ht="18">
      <c r="A25" s="16" t="s">
        <v>388</v>
      </c>
      <c r="C25" s="77" t="s">
        <v>322</v>
      </c>
      <c r="D25" s="78" t="s">
        <v>389</v>
      </c>
      <c r="F25" s="77" t="s">
        <v>390</v>
      </c>
      <c r="G25" s="79">
        <v>11.4</v>
      </c>
      <c r="H25" s="79">
        <v>11.1</v>
      </c>
      <c r="I25" s="80">
        <v>10.9</v>
      </c>
      <c r="J25" s="72" t="s">
        <v>309</v>
      </c>
      <c r="K25" s="76">
        <v>0.7</v>
      </c>
    </row>
    <row r="26" spans="1:11" ht="18.600000000000001" thickBot="1">
      <c r="A26" s="16" t="s">
        <v>391</v>
      </c>
      <c r="C26" s="77" t="s">
        <v>322</v>
      </c>
      <c r="D26" s="78" t="s">
        <v>392</v>
      </c>
      <c r="F26" s="77" t="s">
        <v>393</v>
      </c>
      <c r="G26" s="82">
        <v>11.12</v>
      </c>
      <c r="H26" s="82">
        <v>10.88</v>
      </c>
      <c r="I26" s="83">
        <v>10.72</v>
      </c>
      <c r="J26" s="84" t="s">
        <v>311</v>
      </c>
      <c r="K26" s="138">
        <v>0.45</v>
      </c>
    </row>
    <row r="27" spans="1:11" ht="16.2">
      <c r="A27" s="16" t="s">
        <v>394</v>
      </c>
      <c r="C27" s="77" t="s">
        <v>322</v>
      </c>
      <c r="D27" s="78" t="s">
        <v>395</v>
      </c>
      <c r="F27" s="86" t="s">
        <v>396</v>
      </c>
      <c r="G27" s="2">
        <v>11.12</v>
      </c>
      <c r="H27" s="2">
        <v>10.88</v>
      </c>
      <c r="I27" s="87">
        <v>10.72</v>
      </c>
    </row>
    <row r="28" spans="1:11" ht="16.2">
      <c r="A28" s="16" t="s">
        <v>397</v>
      </c>
      <c r="C28" s="77" t="s">
        <v>322</v>
      </c>
      <c r="D28" s="78" t="s">
        <v>398</v>
      </c>
      <c r="F28" s="77" t="s">
        <v>399</v>
      </c>
      <c r="G28" s="82">
        <v>11.12</v>
      </c>
      <c r="H28" s="82">
        <v>10.88</v>
      </c>
      <c r="I28" s="78">
        <v>10.72</v>
      </c>
    </row>
    <row r="29" spans="1:11" ht="16.2">
      <c r="A29" s="16" t="s">
        <v>400</v>
      </c>
      <c r="C29" s="77" t="s">
        <v>322</v>
      </c>
      <c r="D29" s="78" t="s">
        <v>401</v>
      </c>
      <c r="F29" s="77" t="s">
        <v>402</v>
      </c>
      <c r="G29" s="82">
        <v>11.12</v>
      </c>
      <c r="H29" s="82">
        <v>10.88</v>
      </c>
      <c r="I29" s="78">
        <v>10.72</v>
      </c>
    </row>
    <row r="30" spans="1:11" ht="16.2">
      <c r="A30" s="16" t="s">
        <v>403</v>
      </c>
      <c r="C30" s="77" t="s">
        <v>322</v>
      </c>
      <c r="D30" s="78" t="s">
        <v>404</v>
      </c>
      <c r="F30" s="77" t="s">
        <v>405</v>
      </c>
      <c r="G30" s="82">
        <v>11.12</v>
      </c>
      <c r="H30" s="82">
        <v>10.88</v>
      </c>
      <c r="I30" s="78">
        <v>10.72</v>
      </c>
    </row>
    <row r="31" spans="1:11" ht="16.2">
      <c r="A31" s="16" t="s">
        <v>406</v>
      </c>
      <c r="C31" s="77" t="s">
        <v>322</v>
      </c>
      <c r="D31" s="78" t="s">
        <v>407</v>
      </c>
      <c r="F31" s="77" t="s">
        <v>408</v>
      </c>
      <c r="G31" s="82">
        <v>11.12</v>
      </c>
      <c r="H31" s="82">
        <v>10.88</v>
      </c>
      <c r="I31" s="78">
        <v>10.72</v>
      </c>
    </row>
    <row r="32" spans="1:11" ht="16.2">
      <c r="A32" s="16" t="s">
        <v>409</v>
      </c>
      <c r="C32" s="77" t="s">
        <v>322</v>
      </c>
      <c r="D32" s="78" t="s">
        <v>410</v>
      </c>
      <c r="F32" s="77" t="s">
        <v>411</v>
      </c>
      <c r="G32" s="82">
        <v>11.12</v>
      </c>
      <c r="H32" s="82">
        <v>10.88</v>
      </c>
      <c r="I32" s="78">
        <v>10.72</v>
      </c>
    </row>
    <row r="33" spans="1:9" ht="16.2">
      <c r="A33" s="16" t="s">
        <v>412</v>
      </c>
      <c r="C33" s="77" t="s">
        <v>322</v>
      </c>
      <c r="D33" s="78" t="s">
        <v>413</v>
      </c>
      <c r="F33" s="77" t="s">
        <v>414</v>
      </c>
      <c r="G33" s="82">
        <v>11.05</v>
      </c>
      <c r="H33" s="82">
        <v>10.83</v>
      </c>
      <c r="I33" s="78">
        <v>10.68</v>
      </c>
    </row>
    <row r="34" spans="1:9" ht="16.2">
      <c r="A34" s="16" t="s">
        <v>415</v>
      </c>
      <c r="C34" s="77" t="s">
        <v>322</v>
      </c>
      <c r="D34" s="78" t="s">
        <v>416</v>
      </c>
      <c r="F34" s="77" t="s">
        <v>417</v>
      </c>
      <c r="G34" s="82">
        <v>11.05</v>
      </c>
      <c r="H34" s="82">
        <v>10.83</v>
      </c>
      <c r="I34" s="78">
        <v>10.68</v>
      </c>
    </row>
    <row r="35" spans="1:9" ht="16.2">
      <c r="A35" s="16" t="s">
        <v>418</v>
      </c>
      <c r="C35" s="77" t="s">
        <v>322</v>
      </c>
      <c r="D35" s="78" t="s">
        <v>419</v>
      </c>
      <c r="F35" s="77" t="s">
        <v>420</v>
      </c>
      <c r="G35" s="82">
        <v>11.05</v>
      </c>
      <c r="H35" s="82">
        <v>10.83</v>
      </c>
      <c r="I35" s="78">
        <v>10.68</v>
      </c>
    </row>
    <row r="36" spans="1:9" ht="16.2">
      <c r="A36" s="16" t="s">
        <v>421</v>
      </c>
      <c r="C36" s="77" t="s">
        <v>322</v>
      </c>
      <c r="D36" s="78" t="s">
        <v>422</v>
      </c>
      <c r="F36" s="77" t="s">
        <v>423</v>
      </c>
      <c r="G36" s="82">
        <v>11.05</v>
      </c>
      <c r="H36" s="82">
        <v>10.83</v>
      </c>
      <c r="I36" s="78">
        <v>10.68</v>
      </c>
    </row>
    <row r="37" spans="1:9" ht="16.2">
      <c r="A37" s="16" t="s">
        <v>424</v>
      </c>
      <c r="C37" s="77" t="s">
        <v>322</v>
      </c>
      <c r="D37" s="78" t="s">
        <v>425</v>
      </c>
      <c r="F37" s="77" t="s">
        <v>426</v>
      </c>
      <c r="G37" s="82">
        <v>11.05</v>
      </c>
      <c r="H37" s="82">
        <v>10.83</v>
      </c>
      <c r="I37" s="78">
        <v>10.68</v>
      </c>
    </row>
    <row r="38" spans="1:9" ht="16.2">
      <c r="A38" s="16" t="s">
        <v>427</v>
      </c>
      <c r="C38" s="77" t="s">
        <v>322</v>
      </c>
      <c r="D38" s="78" t="s">
        <v>428</v>
      </c>
      <c r="F38" s="77" t="s">
        <v>429</v>
      </c>
      <c r="G38" s="82">
        <v>11.05</v>
      </c>
      <c r="H38" s="82">
        <v>10.83</v>
      </c>
      <c r="I38" s="78">
        <v>10.68</v>
      </c>
    </row>
    <row r="39" spans="1:9" ht="16.2">
      <c r="A39" s="16" t="s">
        <v>430</v>
      </c>
      <c r="C39" s="77" t="s">
        <v>322</v>
      </c>
      <c r="D39" s="78" t="s">
        <v>431</v>
      </c>
      <c r="F39" s="77" t="s">
        <v>432</v>
      </c>
      <c r="G39" s="82">
        <v>11.05</v>
      </c>
      <c r="H39" s="82">
        <v>10.83</v>
      </c>
      <c r="I39" s="78">
        <v>10.68</v>
      </c>
    </row>
    <row r="40" spans="1:9" ht="16.2">
      <c r="A40" s="16" t="s">
        <v>433</v>
      </c>
      <c r="C40" s="77" t="s">
        <v>322</v>
      </c>
      <c r="D40" s="78" t="s">
        <v>434</v>
      </c>
      <c r="F40" s="77" t="s">
        <v>435</v>
      </c>
      <c r="G40" s="82">
        <v>11.05</v>
      </c>
      <c r="H40" s="82">
        <v>10.83</v>
      </c>
      <c r="I40" s="78">
        <v>10.68</v>
      </c>
    </row>
    <row r="41" spans="1:9" ht="16.2">
      <c r="A41" s="16" t="s">
        <v>436</v>
      </c>
      <c r="C41" s="77" t="s">
        <v>322</v>
      </c>
      <c r="D41" s="78" t="s">
        <v>437</v>
      </c>
      <c r="F41" s="77" t="s">
        <v>438</v>
      </c>
      <c r="G41" s="82">
        <v>11.05</v>
      </c>
      <c r="H41" s="82">
        <v>10.83</v>
      </c>
      <c r="I41" s="78">
        <v>10.68</v>
      </c>
    </row>
    <row r="42" spans="1:9" ht="16.2">
      <c r="A42" s="16" t="s">
        <v>439</v>
      </c>
      <c r="C42" s="77" t="s">
        <v>322</v>
      </c>
      <c r="D42" s="78" t="s">
        <v>440</v>
      </c>
      <c r="F42" s="77" t="s">
        <v>441</v>
      </c>
      <c r="G42" s="82">
        <v>11.05</v>
      </c>
      <c r="H42" s="82">
        <v>10.83</v>
      </c>
      <c r="I42" s="78">
        <v>10.68</v>
      </c>
    </row>
    <row r="43" spans="1:9" ht="16.2">
      <c r="A43" s="16" t="s">
        <v>442</v>
      </c>
      <c r="C43" s="77" t="s">
        <v>322</v>
      </c>
      <c r="D43" s="78" t="s">
        <v>443</v>
      </c>
      <c r="F43" s="77" t="s">
        <v>444</v>
      </c>
      <c r="G43" s="82">
        <v>11.05</v>
      </c>
      <c r="H43" s="82">
        <v>10.83</v>
      </c>
      <c r="I43" s="78">
        <v>10.68</v>
      </c>
    </row>
    <row r="44" spans="1:9" ht="16.2">
      <c r="A44" s="16" t="s">
        <v>445</v>
      </c>
      <c r="C44" s="77" t="s">
        <v>322</v>
      </c>
      <c r="D44" s="78" t="s">
        <v>446</v>
      </c>
      <c r="F44" s="77" t="s">
        <v>447</v>
      </c>
      <c r="G44" s="82">
        <v>11.05</v>
      </c>
      <c r="H44" s="82">
        <v>10.83</v>
      </c>
      <c r="I44" s="78">
        <v>10.68</v>
      </c>
    </row>
    <row r="45" spans="1:9" ht="16.2">
      <c r="A45" s="16" t="s">
        <v>448</v>
      </c>
      <c r="C45" s="77" t="s">
        <v>322</v>
      </c>
      <c r="D45" s="78" t="s">
        <v>449</v>
      </c>
      <c r="F45" s="77" t="s">
        <v>450</v>
      </c>
      <c r="G45" s="82">
        <v>11.05</v>
      </c>
      <c r="H45" s="82">
        <v>10.83</v>
      </c>
      <c r="I45" s="78">
        <v>10.68</v>
      </c>
    </row>
    <row r="46" spans="1:9" ht="16.2">
      <c r="A46" s="16" t="s">
        <v>451</v>
      </c>
      <c r="C46" s="77" t="s">
        <v>322</v>
      </c>
      <c r="D46" s="78" t="s">
        <v>452</v>
      </c>
      <c r="F46" s="77" t="s">
        <v>453</v>
      </c>
      <c r="G46" s="82">
        <v>11.05</v>
      </c>
      <c r="H46" s="82">
        <v>10.83</v>
      </c>
      <c r="I46" s="78">
        <v>10.68</v>
      </c>
    </row>
    <row r="47" spans="1:9" ht="16.2">
      <c r="A47" s="16" t="s">
        <v>454</v>
      </c>
      <c r="C47" s="77" t="s">
        <v>322</v>
      </c>
      <c r="D47" s="78" t="s">
        <v>455</v>
      </c>
      <c r="F47" s="77" t="s">
        <v>456</v>
      </c>
      <c r="G47" s="82">
        <v>11.05</v>
      </c>
      <c r="H47" s="82">
        <v>10.83</v>
      </c>
      <c r="I47" s="78">
        <v>10.68</v>
      </c>
    </row>
    <row r="48" spans="1:9" ht="16.2">
      <c r="A48" s="16" t="s">
        <v>457</v>
      </c>
      <c r="C48" s="77" t="s">
        <v>322</v>
      </c>
      <c r="D48" s="78" t="s">
        <v>458</v>
      </c>
      <c r="F48" s="77" t="s">
        <v>459</v>
      </c>
      <c r="G48" s="82">
        <v>11.05</v>
      </c>
      <c r="H48" s="82">
        <v>10.83</v>
      </c>
      <c r="I48" s="78">
        <v>10.68</v>
      </c>
    </row>
    <row r="49" spans="1:9" ht="16.8"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3.8"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3.8"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48" width="2.59765625" style="171" customWidth="1"/>
    <col min="49"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1"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election activeCell="BA49" sqref="BA49"/>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election activeCell="BA49" sqref="BA49"/>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f>IFERROR(ROUNDDOWN(ROUND(AM5*AC50,0)*P5,0)*AD53,"")</f>
        <v>1912950</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f>IFERROR(ROUNDDOWN(ROUND(AM5*(AC50-Q10),0)*P5,0)*AD53,"")</f>
        <v>1912950</v>
      </c>
      <c r="BF51" s="1014"/>
      <c r="BG51" s="1014"/>
      <c r="BH51" s="1014"/>
      <c r="BI51" s="1014">
        <f>SUM(AS51:BH51)</f>
        <v>1912950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(318,825円/月)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election activeCell="BA49" sqref="BA49"/>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IFERROR(IF(G9="","",IF(AND(OR(AH61=1,AH61=2),AH62=1,AH63=1),"特定加算Ⅰ",IF(AND(OR(AH61=1,AH61=2),AH62=2,AH63=1),"特定加算Ⅱ",IF(OR(AH61=3,AH62=2,AH63=2),"特定加算なし","")))),"")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59765625" style="171" customWidth="1"/>
    <col min="7" max="9" width="2.09765625" style="171" customWidth="1"/>
    <col min="10" max="10" width="1.8984375" style="171" customWidth="1"/>
    <col min="11" max="12" width="2.09765625" style="171" customWidth="1"/>
    <col min="13" max="13" width="2.5976562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 customHeight="1">
      <c r="BD64" s="197"/>
      <c r="BE64" s="197"/>
      <c r="BF64" s="197"/>
      <c r="BG64" s="197"/>
      <c r="BH64" s="197"/>
      <c r="BI64" s="197"/>
      <c r="BJ64" s="197"/>
      <c r="BK64" s="197"/>
      <c r="BL64" s="197"/>
      <c r="BM64" s="197"/>
      <c r="BN64" s="197"/>
      <c r="BO64" s="197"/>
      <c r="BP64" s="197"/>
      <c r="BQ64" s="197"/>
      <c r="BR64" s="197"/>
      <c r="BS64" s="197"/>
      <c r="BT64" s="197"/>
    </row>
    <row r="65" spans="20:59" ht="15.9" customHeight="1">
      <c r="BG65" s="197"/>
    </row>
    <row r="66" spans="20:59" ht="15.9" customHeight="1"/>
    <row r="67" spans="20:59" ht="15.9" customHeight="1">
      <c r="T67" s="171">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6435</dc:creator>
  <cp:lastModifiedBy>6435</cp:lastModifiedBy>
  <cp:lastPrinted>2024-03-27T03:08:27Z</cp:lastPrinted>
  <dcterms:created xsi:type="dcterms:W3CDTF">2015-06-05T18:19:34Z</dcterms:created>
  <dcterms:modified xsi:type="dcterms:W3CDTF">2024-03-27T03:09:06Z</dcterms:modified>
</cp:coreProperties>
</file>