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447\Documents\★居宅介護支援事業所関係\居宅集中減算\"/>
    </mc:Choice>
  </mc:AlternateContent>
  <bookViews>
    <workbookView xWindow="0" yWindow="0" windowWidth="16380" windowHeight="8190"/>
  </bookViews>
  <sheets>
    <sheet name="判定様式" sheetId="3" r:id="rId1"/>
    <sheet name="判定様式 (記入例）" sheetId="2" r:id="rId2"/>
  </sheets>
  <definedNames>
    <definedName name="__xlnm.Print_Area" localSheetId="0">判定様式!$A$1:$W$54</definedName>
    <definedName name="__xlnm.Print_Area" localSheetId="1">'判定様式 (記入例）'!$A$1:$W$54</definedName>
    <definedName name="__xlnm.Print_Titles" localSheetId="0">判定様式!$8:$8</definedName>
    <definedName name="__xlnm.Print_Titles" localSheetId="1">'判定様式 (記入例）'!$8:$8</definedName>
    <definedName name="_xlnm.Print_Area" localSheetId="0">判定様式!$A$1:$W$54</definedName>
    <definedName name="_xlnm.Print_Area" localSheetId="1">'判定様式 (記入例）'!$A$1:$W$54</definedName>
    <definedName name="_xlnm.Print_Titles" localSheetId="0">判定様式!$8:$8</definedName>
    <definedName name="_xlnm.Print_Titles" localSheetId="1">'判定様式 (記入例）'!$8:$8</definedName>
  </definedNames>
  <calcPr calcId="162913"/>
</workbook>
</file>

<file path=xl/calcChain.xml><?xml version="1.0" encoding="utf-8"?>
<calcChain xmlns="http://schemas.openxmlformats.org/spreadsheetml/2006/main">
  <c r="U43" i="3" l="1"/>
  <c r="U42" i="3"/>
  <c r="Q48" i="3"/>
  <c r="U34" i="3"/>
  <c r="U33" i="3"/>
  <c r="Q39" i="3"/>
  <c r="U25" i="3"/>
  <c r="U24" i="3"/>
  <c r="Q30" i="3" s="1"/>
  <c r="U16" i="3"/>
  <c r="U15" i="3"/>
  <c r="Q21" i="3" s="1"/>
  <c r="U14" i="3"/>
  <c r="U14" i="2"/>
  <c r="U15" i="2"/>
  <c r="Q21" i="2" s="1"/>
  <c r="U16" i="2"/>
  <c r="U24" i="2"/>
  <c r="U25" i="2"/>
  <c r="Q30" i="2" s="1"/>
  <c r="U33" i="2"/>
  <c r="U34" i="2"/>
  <c r="Q39" i="2" s="1"/>
  <c r="U42" i="2"/>
  <c r="Q48" i="2" s="1"/>
  <c r="U43" i="2"/>
</calcChain>
</file>

<file path=xl/comments1.xml><?xml version="1.0" encoding="utf-8"?>
<comments xmlns="http://schemas.openxmlformats.org/spreadsheetml/2006/main">
  <authors>
    <author>Master</author>
  </authors>
  <commentList>
    <comment ref="F8" authorId="0" shapeId="0">
      <text>
        <r>
          <rPr>
            <sz val="9"/>
            <color indexed="81"/>
            <rFont val="ＭＳ Ｐゴシック"/>
            <family val="3"/>
            <charset val="128"/>
          </rPr>
          <t>運営規程に記載している通常の事業の実施地域を記入</t>
        </r>
      </text>
    </comment>
    <comment ref="R14" authorId="0" shapeId="0">
      <text>
        <r>
          <rPr>
            <sz val="9"/>
            <color indexed="81"/>
            <rFont val="ＭＳ Ｐゴシック"/>
            <family val="3"/>
            <charset val="128"/>
          </rPr>
          <t>計画を作成したが、入院等で給付実績が無い場合は、カウントしません。</t>
        </r>
      </text>
    </comment>
    <comment ref="R24" authorId="0" shapeId="0">
      <text>
        <r>
          <rPr>
            <sz val="9"/>
            <color indexed="81"/>
            <rFont val="ＭＳ Ｐゴシック"/>
            <family val="3"/>
            <charset val="128"/>
          </rPr>
          <t>１人の利用者が２ヶ所以上の同サービスの事業所を利用した場合でも１件となります。</t>
        </r>
      </text>
    </comment>
    <comment ref="R25" authorId="0" shapeId="0">
      <text>
        <r>
          <rPr>
            <sz val="9"/>
            <color indexed="81"/>
            <rFont val="ＭＳ Ｐゴシック"/>
            <family val="3"/>
            <charset val="128"/>
          </rPr>
          <t>同法人が開設する事業所の場合は、２ヶ所以上利用しても１件となります。別法人の場合は、それぞれ１件ずつカウントします。</t>
        </r>
      </text>
    </comment>
    <comment ref="Q30" authorId="0" shapeId="0">
      <text>
        <r>
          <rPr>
            <sz val="9"/>
            <color indexed="81"/>
            <rFont val="ＭＳ Ｐゴシック"/>
            <family val="3"/>
            <charset val="128"/>
          </rPr>
          <t>小数点第２位まで記入</t>
        </r>
      </text>
    </comment>
    <comment ref="U43" authorId="0" shapeId="0">
      <text>
        <r>
          <rPr>
            <sz val="9"/>
            <color indexed="81"/>
            <rFont val="ＭＳ Ｐゴシック"/>
            <family val="3"/>
            <charset val="128"/>
          </rPr>
          <t>通所介護の計画数に合算して判定した場合は、地域密着型通所介護の計画数は空欄で。</t>
        </r>
      </text>
    </comment>
  </commentList>
</comments>
</file>

<file path=xl/sharedStrings.xml><?xml version="1.0" encoding="utf-8"?>
<sst xmlns="http://schemas.openxmlformats.org/spreadsheetml/2006/main" count="231" uniqueCount="101">
  <si>
    <t>居宅介護支援における特定事業所集中減算に係る判定様式</t>
  </si>
  <si>
    <t>　法人の所在地</t>
  </si>
  <si>
    <t>　法人の名称</t>
  </si>
  <si>
    <t>　代表者の職氏名</t>
  </si>
  <si>
    <t>　事業所名称</t>
  </si>
  <si>
    <t>事業所番号</t>
  </si>
  <si>
    <t>　事業所所在地</t>
  </si>
  <si>
    <t>電話番号</t>
  </si>
  <si>
    <t>　通常の事業の実施地域</t>
  </si>
  <si>
    <t>担当者</t>
  </si>
  <si>
    <t>判定期間</t>
  </si>
  <si>
    <t>前期</t>
  </si>
  <si>
    <t>計</t>
  </si>
  <si>
    <t>後期</t>
  </si>
  <si>
    <t>訪問介護</t>
  </si>
  <si>
    <t>　「訪問介護」を位置づけた居宅サービス計画数</t>
  </si>
  <si>
    <t>①</t>
  </si>
  <si>
    <t>　紹介率最高法人を位置づけた居宅サービス計画数</t>
  </si>
  <si>
    <t>②</t>
  </si>
  <si>
    <t>紹介率最高法人</t>
  </si>
  <si>
    <t>法人所在地</t>
  </si>
  <si>
    <t>(2)</t>
  </si>
  <si>
    <t>％</t>
  </si>
  <si>
    <t>正当な理由</t>
  </si>
  <si>
    <t>通所介護</t>
  </si>
  <si>
    <t>　「通所介護」を位置づけた居宅サービス計画数</t>
  </si>
  <si>
    <t>福祉用具貸与</t>
  </si>
  <si>
    <t>　「福祉用具貸与」を位置づけた居宅サービス計画数</t>
  </si>
  <si>
    <t>地域密着型通所介護</t>
  </si>
  <si>
    <t>　「地域密着型通所介護」を位置づけた居宅サービス計画数</t>
  </si>
  <si>
    <t>注１</t>
  </si>
  <si>
    <t>注２</t>
  </si>
  <si>
    <t>この書類は、事業所実地指導の際に確認することがあります。</t>
  </si>
  <si>
    <t>注３</t>
  </si>
  <si>
    <t>欄内に書き切れない場合は、別の紙を利用して書き足してください。</t>
  </si>
  <si>
    <t>注４</t>
  </si>
  <si>
    <t>紹介率最高法人で３事業所以上の事業所を紹介している場合は、紹介数の多い上位２事業所を記載してください。</t>
  </si>
  <si>
    <t>（４）利用者の希望を勘案した結果のため。
紹介方法：利用者の希望しているサービスが提供ができる
事業所のパンフレット等をいくつか紹介している。</t>
  </si>
  <si>
    <t>（３）サービスが位置付けられた計画件数が１月当たり平均１０件以下であるため。</t>
  </si>
  <si>
    <t>　岩出市長　　　　　　　　　　　様</t>
    <rPh sb="1" eb="3">
      <t>イワデ</t>
    </rPh>
    <phoneticPr fontId="19"/>
  </si>
  <si>
    <r>
      <t>3</t>
    </r>
    <r>
      <rPr>
        <sz val="11"/>
        <rFont val="DejaVu Sans"/>
        <family val="2"/>
      </rPr>
      <t>月</t>
    </r>
  </si>
  <si>
    <r>
      <t>4</t>
    </r>
    <r>
      <rPr>
        <sz val="11"/>
        <rFont val="DejaVu Sans"/>
        <family val="2"/>
      </rPr>
      <t>月</t>
    </r>
  </si>
  <si>
    <r>
      <t>5</t>
    </r>
    <r>
      <rPr>
        <sz val="11"/>
        <rFont val="DejaVu Sans"/>
        <family val="2"/>
      </rPr>
      <t>月</t>
    </r>
  </si>
  <si>
    <r>
      <t>6</t>
    </r>
    <r>
      <rPr>
        <sz val="11"/>
        <rFont val="DejaVu Sans"/>
        <family val="2"/>
      </rPr>
      <t>月</t>
    </r>
  </si>
  <si>
    <r>
      <t>7</t>
    </r>
    <r>
      <rPr>
        <sz val="11"/>
        <rFont val="DejaVu Sans"/>
        <family val="2"/>
      </rPr>
      <t>月</t>
    </r>
  </si>
  <si>
    <r>
      <t>8</t>
    </r>
    <r>
      <rPr>
        <sz val="11"/>
        <rFont val="DejaVu Sans"/>
        <family val="2"/>
      </rPr>
      <t>月</t>
    </r>
  </si>
  <si>
    <r>
      <t>9</t>
    </r>
    <r>
      <rPr>
        <sz val="11"/>
        <rFont val="DejaVu Sans"/>
        <family val="2"/>
      </rPr>
      <t>月</t>
    </r>
  </si>
  <si>
    <r>
      <t>10</t>
    </r>
    <r>
      <rPr>
        <sz val="11"/>
        <rFont val="DejaVu Sans"/>
        <family val="2"/>
      </rPr>
      <t>月</t>
    </r>
  </si>
  <si>
    <r>
      <t>11</t>
    </r>
    <r>
      <rPr>
        <sz val="11"/>
        <rFont val="DejaVu Sans"/>
        <family val="2"/>
      </rPr>
      <t>月</t>
    </r>
  </si>
  <si>
    <r>
      <t>12</t>
    </r>
    <r>
      <rPr>
        <sz val="11"/>
        <rFont val="DejaVu Sans"/>
        <family val="2"/>
      </rPr>
      <t>月</t>
    </r>
  </si>
  <si>
    <r>
      <t>1</t>
    </r>
    <r>
      <rPr>
        <sz val="11"/>
        <rFont val="DejaVu Sans"/>
        <family val="2"/>
      </rPr>
      <t>月</t>
    </r>
  </si>
  <si>
    <r>
      <t>2</t>
    </r>
    <r>
      <rPr>
        <sz val="11"/>
        <rFont val="DejaVu Sans"/>
        <family val="2"/>
      </rPr>
      <t>月</t>
    </r>
  </si>
  <si>
    <r>
      <t>　②</t>
    </r>
    <r>
      <rPr>
        <sz val="11"/>
        <rFont val="ＭＳ Ｐゴシック"/>
        <family val="3"/>
        <charset val="128"/>
      </rPr>
      <t>÷①×100</t>
    </r>
  </si>
  <si>
    <t>岩出市○○○１－１　　○○ビル１Ｆ</t>
    <rPh sb="0" eb="2">
      <t>イワデ</t>
    </rPh>
    <phoneticPr fontId="19"/>
  </si>
  <si>
    <t>代表取締役　岩出　太郎</t>
    <rPh sb="6" eb="8">
      <t>イワデ</t>
    </rPh>
    <phoneticPr fontId="19"/>
  </si>
  <si>
    <t>ケアプランセンター岩出</t>
    <rPh sb="9" eb="11">
      <t>イワデ</t>
    </rPh>
    <phoneticPr fontId="19"/>
  </si>
  <si>
    <t>岩出市○○○</t>
    <rPh sb="0" eb="2">
      <t>イワデ</t>
    </rPh>
    <phoneticPr fontId="19"/>
  </si>
  <si>
    <t>岩出市、和歌山市</t>
    <rPh sb="0" eb="2">
      <t>イワデ</t>
    </rPh>
    <rPh sb="4" eb="7">
      <t>ワカヤマ</t>
    </rPh>
    <phoneticPr fontId="19"/>
  </si>
  <si>
    <t>那賀　次郎</t>
    <rPh sb="0" eb="2">
      <t>ナガ</t>
    </rPh>
    <rPh sb="3" eb="5">
      <t>ジロウ</t>
    </rPh>
    <phoneticPr fontId="19"/>
  </si>
  <si>
    <r>
      <t>(1)</t>
    </r>
    <r>
      <rPr>
        <b/>
        <sz val="11"/>
        <rFont val="DejaVu Sans"/>
        <family val="2"/>
      </rPr>
      <t>　</t>
    </r>
  </si>
  <si>
    <t>(1)　福祉用具岩出</t>
    <rPh sb="4" eb="6">
      <t>フクシ</t>
    </rPh>
    <rPh sb="6" eb="8">
      <t>ヨウグ</t>
    </rPh>
    <rPh sb="8" eb="10">
      <t>イワデ</t>
    </rPh>
    <phoneticPr fontId="19"/>
  </si>
  <si>
    <t>岩出　花子</t>
    <rPh sb="0" eb="2">
      <t>イワデ</t>
    </rPh>
    <phoneticPr fontId="19"/>
  </si>
  <si>
    <t>株式会社　福祉用具岩出</t>
    <rPh sb="5" eb="7">
      <t>フクシ</t>
    </rPh>
    <rPh sb="7" eb="9">
      <t>ヨウグ</t>
    </rPh>
    <rPh sb="9" eb="11">
      <t>イワデ</t>
    </rPh>
    <phoneticPr fontId="19"/>
  </si>
  <si>
    <r>
      <rPr>
        <sz val="11"/>
        <rFont val="ＭＳ Ｐゴシック"/>
        <family val="3"/>
        <charset val="128"/>
      </rPr>
      <t>(1)　</t>
    </r>
    <r>
      <rPr>
        <b/>
        <sz val="11"/>
        <color indexed="56"/>
        <rFont val="ＭＳ Ｐゴシック"/>
        <family val="3"/>
        <charset val="128"/>
      </rPr>
      <t>デイサービス岩出</t>
    </r>
    <rPh sb="10" eb="12">
      <t>イワデ</t>
    </rPh>
    <phoneticPr fontId="19"/>
  </si>
  <si>
    <t>社会福祉法人　那賀</t>
    <rPh sb="7" eb="9">
      <t>ナガ</t>
    </rPh>
    <phoneticPr fontId="19"/>
  </si>
  <si>
    <t>那賀　次郎</t>
    <rPh sb="0" eb="2">
      <t>ナガ</t>
    </rPh>
    <phoneticPr fontId="19"/>
  </si>
  <si>
    <r>
      <rPr>
        <sz val="11"/>
        <rFont val="ＭＳ Ｐゴシック"/>
        <family val="3"/>
        <charset val="128"/>
      </rPr>
      <t>(1)　</t>
    </r>
    <r>
      <rPr>
        <b/>
        <sz val="11"/>
        <color indexed="56"/>
        <rFont val="ＭＳ Ｐゴシック"/>
        <family val="3"/>
        <charset val="128"/>
      </rPr>
      <t>訪問介護岩出</t>
    </r>
    <rPh sb="8" eb="10">
      <t>イワデ</t>
    </rPh>
    <phoneticPr fontId="19"/>
  </si>
  <si>
    <r>
      <rPr>
        <sz val="11"/>
        <rFont val="ＭＳ Ｐゴシック"/>
        <family val="3"/>
        <charset val="128"/>
      </rPr>
      <t>(2)　</t>
    </r>
    <r>
      <rPr>
        <b/>
        <sz val="11"/>
        <color indexed="56"/>
        <rFont val="ＭＳ Ｐゴシック"/>
        <family val="3"/>
        <charset val="128"/>
      </rPr>
      <t>ヘルパーステーション岩出</t>
    </r>
    <rPh sb="14" eb="16">
      <t>イワデ</t>
    </rPh>
    <phoneticPr fontId="19"/>
  </si>
  <si>
    <t>株式会社　岩出</t>
    <rPh sb="0" eb="4">
      <t>カブシキガイシャ</t>
    </rPh>
    <rPh sb="5" eb="7">
      <t>イワデ</t>
    </rPh>
    <phoneticPr fontId="19"/>
  </si>
  <si>
    <t>岩出　太郎</t>
    <rPh sb="0" eb="2">
      <t>イワデ</t>
    </rPh>
    <phoneticPr fontId="19"/>
  </si>
  <si>
    <t>０７３６－０１－２３４５</t>
    <phoneticPr fontId="19"/>
  </si>
  <si>
    <t>法人名</t>
    <phoneticPr fontId="19"/>
  </si>
  <si>
    <t>代表者名</t>
    <phoneticPr fontId="19"/>
  </si>
  <si>
    <t>事業所名</t>
    <phoneticPr fontId="19"/>
  </si>
  <si>
    <t>紹介率</t>
    <phoneticPr fontId="19"/>
  </si>
  <si>
    <r>
      <t>正当な理由</t>
    </r>
    <r>
      <rPr>
        <sz val="8"/>
        <rFont val="ＭＳ Ｐゴシック"/>
        <family val="3"/>
        <charset val="128"/>
      </rPr>
      <t>(1)</t>
    </r>
    <r>
      <rPr>
        <sz val="8"/>
        <rFont val="DejaVu Sans"/>
        <family val="2"/>
      </rPr>
      <t>～</t>
    </r>
    <r>
      <rPr>
        <sz val="8"/>
        <rFont val="ＭＳ Ｐゴシック"/>
        <family val="3"/>
        <charset val="128"/>
      </rPr>
      <t>(6)</t>
    </r>
    <r>
      <rPr>
        <sz val="8"/>
        <rFont val="DejaVu Sans"/>
        <family val="2"/>
      </rPr>
      <t>の該当するものを記入。</t>
    </r>
    <r>
      <rPr>
        <sz val="8"/>
        <rFont val="ＭＳ Ｐゴシック"/>
        <family val="3"/>
        <charset val="128"/>
      </rPr>
      <t>(4)</t>
    </r>
    <r>
      <rPr>
        <sz val="8"/>
        <rFont val="DejaVu Sans"/>
        <family val="2"/>
      </rPr>
      <t>：紹介方法記入、挙証資料添付。</t>
    </r>
    <r>
      <rPr>
        <sz val="8"/>
        <rFont val="ＭＳ Ｐゴシック"/>
        <family val="3"/>
        <charset val="128"/>
      </rPr>
      <t>(5)</t>
    </r>
    <r>
      <rPr>
        <sz val="8"/>
        <rFont val="DejaVu Sans"/>
        <family val="2"/>
      </rPr>
      <t>：引継件数等記入、必要書類添付。</t>
    </r>
  </si>
  <si>
    <r>
      <rPr>
        <sz val="11"/>
        <rFont val="ＭＳ Ｐゴシック"/>
        <family val="3"/>
        <charset val="128"/>
      </rPr>
      <t>　居宅サービス計画の総数</t>
    </r>
    <r>
      <rPr>
        <sz val="7"/>
        <rFont val="ＭＳ Ｐゴシック"/>
        <family val="3"/>
        <charset val="128"/>
      </rPr>
      <t>（要支援者の介護予防サービス計画を含めないこと）</t>
    </r>
    <rPh sb="13" eb="14">
      <t>ヨウ</t>
    </rPh>
    <rPh sb="14" eb="17">
      <t>シエンシャ</t>
    </rPh>
    <rPh sb="18" eb="20">
      <t>カイゴ</t>
    </rPh>
    <rPh sb="20" eb="22">
      <t>ヨボウ</t>
    </rPh>
    <rPh sb="26" eb="28">
      <t>ケイカク</t>
    </rPh>
    <rPh sb="29" eb="30">
      <t>フク</t>
    </rPh>
    <phoneticPr fontId="19"/>
  </si>
  <si>
    <t>この書類は、すべての居宅介護支援事業所が事業所ごとに作成し、判定期間後の算定期間が完結してから５年間保存してください。</t>
    <phoneticPr fontId="19"/>
  </si>
  <si>
    <t>(1)　</t>
    <phoneticPr fontId="19"/>
  </si>
  <si>
    <t>(2)　</t>
    <phoneticPr fontId="19"/>
  </si>
  <si>
    <r>
      <t>3</t>
    </r>
    <r>
      <rPr>
        <sz val="11"/>
        <color indexed="8"/>
        <rFont val="DejaVu Sans"/>
        <family val="2"/>
      </rPr>
      <t>月</t>
    </r>
  </si>
  <si>
    <r>
      <t>4</t>
    </r>
    <r>
      <rPr>
        <sz val="11"/>
        <color indexed="8"/>
        <rFont val="DejaVu Sans"/>
        <family val="2"/>
      </rPr>
      <t>月</t>
    </r>
  </si>
  <si>
    <r>
      <t>5</t>
    </r>
    <r>
      <rPr>
        <sz val="11"/>
        <color indexed="8"/>
        <rFont val="DejaVu Sans"/>
        <family val="2"/>
      </rPr>
      <t>月</t>
    </r>
  </si>
  <si>
    <r>
      <t>6</t>
    </r>
    <r>
      <rPr>
        <sz val="11"/>
        <color indexed="8"/>
        <rFont val="DejaVu Sans"/>
        <family val="2"/>
      </rPr>
      <t>月</t>
    </r>
  </si>
  <si>
    <r>
      <t>7</t>
    </r>
    <r>
      <rPr>
        <sz val="11"/>
        <color indexed="8"/>
        <rFont val="DejaVu Sans"/>
        <family val="2"/>
      </rPr>
      <t>月</t>
    </r>
  </si>
  <si>
    <r>
      <t>8</t>
    </r>
    <r>
      <rPr>
        <sz val="11"/>
        <color indexed="8"/>
        <rFont val="DejaVu Sans"/>
        <family val="2"/>
      </rPr>
      <t>月</t>
    </r>
  </si>
  <si>
    <r>
      <t>9</t>
    </r>
    <r>
      <rPr>
        <sz val="11"/>
        <color indexed="8"/>
        <rFont val="DejaVu Sans"/>
        <family val="2"/>
      </rPr>
      <t>月</t>
    </r>
  </si>
  <si>
    <r>
      <t>10</t>
    </r>
    <r>
      <rPr>
        <sz val="11"/>
        <color indexed="8"/>
        <rFont val="DejaVu Sans"/>
        <family val="2"/>
      </rPr>
      <t>月</t>
    </r>
  </si>
  <si>
    <r>
      <t>11</t>
    </r>
    <r>
      <rPr>
        <sz val="11"/>
        <color indexed="8"/>
        <rFont val="DejaVu Sans"/>
        <family val="2"/>
      </rPr>
      <t>月</t>
    </r>
  </si>
  <si>
    <r>
      <t>12</t>
    </r>
    <r>
      <rPr>
        <sz val="11"/>
        <color indexed="8"/>
        <rFont val="DejaVu Sans"/>
        <family val="2"/>
      </rPr>
      <t>月</t>
    </r>
  </si>
  <si>
    <r>
      <t>1</t>
    </r>
    <r>
      <rPr>
        <sz val="11"/>
        <color indexed="8"/>
        <rFont val="DejaVu Sans"/>
        <family val="2"/>
      </rPr>
      <t>月</t>
    </r>
  </si>
  <si>
    <r>
      <t>2</t>
    </r>
    <r>
      <rPr>
        <sz val="11"/>
        <color indexed="8"/>
        <rFont val="DejaVu Sans"/>
        <family val="2"/>
      </rPr>
      <t>月</t>
    </r>
  </si>
  <si>
    <r>
      <t>　居宅サービス計画の総数</t>
    </r>
    <r>
      <rPr>
        <sz val="7"/>
        <color indexed="8"/>
        <rFont val="ＭＳ Ｐゴシック"/>
        <family val="3"/>
        <charset val="128"/>
      </rPr>
      <t>（要支援者の介護予防サービス計画を含めないこと）</t>
    </r>
    <rPh sb="13" eb="14">
      <t>ヨウ</t>
    </rPh>
    <rPh sb="14" eb="17">
      <t>シエンシャ</t>
    </rPh>
    <rPh sb="18" eb="20">
      <t>カイゴ</t>
    </rPh>
    <rPh sb="20" eb="22">
      <t>ヨボウ</t>
    </rPh>
    <rPh sb="26" eb="28">
      <t>ケイカク</t>
    </rPh>
    <rPh sb="29" eb="30">
      <t>フク</t>
    </rPh>
    <phoneticPr fontId="19"/>
  </si>
  <si>
    <r>
      <t>　②</t>
    </r>
    <r>
      <rPr>
        <sz val="11"/>
        <color indexed="8"/>
        <rFont val="ＭＳ Ｐゴシック"/>
        <family val="3"/>
        <charset val="128"/>
      </rPr>
      <t>÷①×100</t>
    </r>
  </si>
  <si>
    <r>
      <t>正当な理由</t>
    </r>
    <r>
      <rPr>
        <sz val="8"/>
        <color indexed="8"/>
        <rFont val="ＭＳ Ｐゴシック"/>
        <family val="3"/>
        <charset val="128"/>
      </rPr>
      <t>(1)</t>
    </r>
    <r>
      <rPr>
        <sz val="8"/>
        <color indexed="8"/>
        <rFont val="DejaVu Sans"/>
        <family val="2"/>
      </rPr>
      <t>～</t>
    </r>
    <r>
      <rPr>
        <sz val="8"/>
        <color indexed="8"/>
        <rFont val="ＭＳ Ｐゴシック"/>
        <family val="3"/>
        <charset val="128"/>
      </rPr>
      <t>(6)</t>
    </r>
    <r>
      <rPr>
        <sz val="8"/>
        <color indexed="8"/>
        <rFont val="DejaVu Sans"/>
        <family val="2"/>
      </rPr>
      <t>の該当するものを記入。</t>
    </r>
    <r>
      <rPr>
        <sz val="8"/>
        <color indexed="8"/>
        <rFont val="ＭＳ Ｐゴシック"/>
        <family val="3"/>
        <charset val="128"/>
      </rPr>
      <t>(4)</t>
    </r>
    <r>
      <rPr>
        <sz val="8"/>
        <color indexed="8"/>
        <rFont val="DejaVu Sans"/>
        <family val="2"/>
      </rPr>
      <t>：紹介方法記入、挙証資料添付。</t>
    </r>
    <r>
      <rPr>
        <sz val="8"/>
        <color indexed="8"/>
        <rFont val="ＭＳ Ｐゴシック"/>
        <family val="3"/>
        <charset val="128"/>
      </rPr>
      <t>(5)</t>
    </r>
    <r>
      <rPr>
        <sz val="8"/>
        <color indexed="8"/>
        <rFont val="DejaVu Sans"/>
        <family val="2"/>
      </rPr>
      <t>：引継件数等記入、必要書類添付。</t>
    </r>
  </si>
  <si>
    <r>
      <t>(1)</t>
    </r>
    <r>
      <rPr>
        <b/>
        <sz val="11"/>
        <color indexed="8"/>
        <rFont val="DejaVu Sans"/>
        <family val="2"/>
      </rPr>
      <t>　</t>
    </r>
  </si>
  <si>
    <r>
      <rPr>
        <b/>
        <sz val="11"/>
        <color indexed="56"/>
        <rFont val="ＭＳ Ｐゴシック"/>
        <family val="3"/>
        <charset val="128"/>
      </rPr>
      <t>令和○○</t>
    </r>
    <r>
      <rPr>
        <sz val="11"/>
        <rFont val="ＭＳ Ｐゴシック"/>
        <family val="3"/>
        <charset val="128"/>
      </rPr>
      <t>年度　（　前期　・　後期　）</t>
    </r>
    <rPh sb="0" eb="2">
      <t>レイワ</t>
    </rPh>
    <phoneticPr fontId="19"/>
  </si>
  <si>
    <r>
      <rPr>
        <sz val="11"/>
        <rFont val="ＭＳ Ｐゴシック"/>
        <family val="3"/>
        <charset val="128"/>
      </rPr>
      <t>令和</t>
    </r>
    <r>
      <rPr>
        <b/>
        <sz val="11"/>
        <color indexed="56"/>
        <rFont val="ＭＳ Ｐゴシック"/>
        <family val="3"/>
        <charset val="128"/>
      </rPr>
      <t>○○</t>
    </r>
    <r>
      <rPr>
        <sz val="11"/>
        <rFont val="ＭＳ Ｐゴシック"/>
        <family val="3"/>
        <charset val="128"/>
      </rPr>
      <t>年</t>
    </r>
    <r>
      <rPr>
        <b/>
        <sz val="11"/>
        <color indexed="56"/>
        <rFont val="ＭＳ Ｐゴシック"/>
        <family val="3"/>
        <charset val="128"/>
      </rPr>
      <t>○○</t>
    </r>
    <r>
      <rPr>
        <sz val="11"/>
        <rFont val="ＭＳ Ｐゴシック"/>
        <family val="3"/>
        <charset val="128"/>
      </rPr>
      <t>月</t>
    </r>
    <r>
      <rPr>
        <b/>
        <sz val="11"/>
        <color indexed="56"/>
        <rFont val="ＭＳ Ｐゴシック"/>
        <family val="3"/>
        <charset val="128"/>
      </rPr>
      <t>○○</t>
    </r>
    <r>
      <rPr>
        <sz val="11"/>
        <rFont val="ＭＳ Ｐゴシック"/>
        <family val="3"/>
        <charset val="128"/>
      </rPr>
      <t>日</t>
    </r>
    <rPh sb="0" eb="2">
      <t>レイワ</t>
    </rPh>
    <phoneticPr fontId="19"/>
  </si>
  <si>
    <t>令和　　年　　月　　日</t>
    <rPh sb="0" eb="2">
      <t>レイワ</t>
    </rPh>
    <phoneticPr fontId="19"/>
  </si>
  <si>
    <t>令和　　年度　（　前期　・　後期　）</t>
    <rPh sb="0" eb="2">
      <t>レイワ</t>
    </rPh>
    <phoneticPr fontId="19"/>
  </si>
  <si>
    <r>
      <rPr>
        <b/>
        <sz val="11"/>
        <color indexed="56"/>
        <rFont val="ＭＳ Ｐゴシック"/>
        <family val="3"/>
        <charset val="128"/>
      </rPr>
      <t>株式会社　岩出</t>
    </r>
    <r>
      <rPr>
        <b/>
        <sz val="11"/>
        <color indexed="56"/>
        <rFont val="DejaVu Sans"/>
        <family val="2"/>
      </rPr>
      <t xml:space="preserve"> </t>
    </r>
    <rPh sb="5" eb="7">
      <t>イワデ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</si>
</sst>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DejaVu Sans"/>
      <family val="2"/>
    </font>
    <font>
      <sz val="9"/>
      <name val="ＭＳ Ｐゴシック"/>
      <family val="3"/>
      <charset val="128"/>
    </font>
    <font>
      <sz val="11"/>
      <name val="DejaVu Sans"/>
      <family val="2"/>
    </font>
    <font>
      <sz val="12"/>
      <name val="DejaVu Sans"/>
      <family val="2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DejaVu Sans"/>
      <family val="2"/>
    </font>
    <font>
      <b/>
      <sz val="12"/>
      <name val="ＭＳ Ｐゴシック"/>
      <family val="3"/>
      <charset val="128"/>
    </font>
    <font>
      <sz val="9"/>
      <name val="DejaVu Sans"/>
      <family val="2"/>
    </font>
    <font>
      <sz val="10"/>
      <name val="DejaVu Sans"/>
      <family val="2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56"/>
      <name val="DejaVu Sans"/>
      <family val="2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14"/>
      <name val="DejaVu Sans"/>
      <family val="2"/>
    </font>
    <font>
      <b/>
      <sz val="11"/>
      <color indexed="56"/>
      <name val="ＭＳ Ｐゴシック"/>
      <family val="3"/>
      <charset val="128"/>
    </font>
    <font>
      <sz val="8"/>
      <name val="DejaVu Sans"/>
      <family val="2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DejaVu Sans"/>
      <family val="2"/>
    </font>
    <font>
      <b/>
      <sz val="11"/>
      <color indexed="8"/>
      <name val="DejaVu Sans"/>
      <family val="2"/>
    </font>
    <font>
      <sz val="7"/>
      <color indexed="8"/>
      <name val="ＭＳ Ｐゴシック"/>
      <family val="3"/>
      <charset val="128"/>
    </font>
    <font>
      <sz val="8"/>
      <color indexed="8"/>
      <name val="DejaVu Sans"/>
      <family val="2"/>
    </font>
    <font>
      <sz val="8"/>
      <color indexed="8"/>
      <name val="ＭＳ Ｐゴシック"/>
      <family val="3"/>
      <charset val="128"/>
    </font>
    <font>
      <sz val="11"/>
      <color theme="1"/>
      <name val="DejaVu Sans"/>
      <family val="2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DejaVu Sans"/>
      <family val="2"/>
    </font>
    <font>
      <sz val="10"/>
      <color theme="1"/>
      <name val="DejaVu Sans"/>
      <family val="2"/>
    </font>
    <font>
      <sz val="12"/>
      <color theme="1"/>
      <name val="ＭＳ Ｐゴシック"/>
      <family val="3"/>
      <charset val="128"/>
    </font>
    <font>
      <sz val="9"/>
      <color theme="1"/>
      <name val="DejaVu Sans"/>
      <family val="2"/>
    </font>
    <font>
      <sz val="8"/>
      <color theme="1"/>
      <name val="DejaVu Sans"/>
      <family val="2"/>
    </font>
    <font>
      <b/>
      <sz val="12"/>
      <color theme="1"/>
      <name val="ＭＳ Ｐゴシック"/>
      <family val="3"/>
      <charset val="128"/>
    </font>
    <font>
      <b/>
      <sz val="11"/>
      <color theme="1"/>
      <name val="DejaVu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/>
      <right/>
      <top style="dashed">
        <color indexed="8"/>
      </top>
      <bottom style="thin">
        <color indexed="8"/>
      </bottom>
      <diagonal/>
    </border>
    <border>
      <left/>
      <right/>
      <top style="dashed">
        <color indexed="8"/>
      </top>
      <bottom/>
      <diagonal/>
    </border>
    <border>
      <left/>
      <right style="thin">
        <color indexed="8"/>
      </right>
      <top style="dashed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dashed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/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/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9" fontId="17" fillId="0" borderId="0" applyBorder="0" applyProtection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16" fillId="0" borderId="0" xfId="0" applyFont="1">
      <alignment vertical="center"/>
    </xf>
    <xf numFmtId="0" fontId="20" fillId="0" borderId="0" xfId="0" applyFont="1" applyBorder="1">
      <alignment vertical="center"/>
    </xf>
    <xf numFmtId="0" fontId="21" fillId="0" borderId="0" xfId="0" applyFont="1" applyBorder="1">
      <alignment vertical="center"/>
    </xf>
    <xf numFmtId="0" fontId="5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2" fillId="0" borderId="22" xfId="0" applyFont="1" applyBorder="1">
      <alignment vertical="center"/>
    </xf>
    <xf numFmtId="0" fontId="0" fillId="2" borderId="23" xfId="0" applyFont="1" applyFill="1" applyBorder="1" applyAlignment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22" fillId="0" borderId="24" xfId="0" applyFont="1" applyBorder="1">
      <alignment vertical="center"/>
    </xf>
    <xf numFmtId="0" fontId="0" fillId="2" borderId="25" xfId="0" applyFont="1" applyFill="1" applyBorder="1" applyAlignment="1">
      <alignment horizontal="left" vertical="top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2" fillId="0" borderId="26" xfId="0" applyFont="1" applyBorder="1">
      <alignment vertical="center"/>
    </xf>
    <xf numFmtId="0" fontId="0" fillId="2" borderId="27" xfId="0" applyFont="1" applyFill="1" applyBorder="1" applyAlignment="1">
      <alignment horizontal="left" vertical="top"/>
    </xf>
    <xf numFmtId="0" fontId="0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5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0" fillId="2" borderId="32" xfId="0" applyFont="1" applyFill="1" applyBorder="1">
      <alignment vertical="center"/>
    </xf>
    <xf numFmtId="0" fontId="8" fillId="2" borderId="33" xfId="0" applyFont="1" applyFill="1" applyBorder="1">
      <alignment vertical="center"/>
    </xf>
    <xf numFmtId="9" fontId="5" fillId="2" borderId="33" xfId="1" applyFont="1" applyFill="1" applyBorder="1" applyAlignment="1" applyProtection="1">
      <alignment vertical="center"/>
    </xf>
    <xf numFmtId="0" fontId="8" fillId="2" borderId="34" xfId="0" applyFont="1" applyFill="1" applyBorder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35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8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32" fillId="0" borderId="14" xfId="0" applyFont="1" applyBorder="1">
      <alignment vertical="center"/>
    </xf>
    <xf numFmtId="0" fontId="33" fillId="0" borderId="15" xfId="0" applyFont="1" applyBorder="1">
      <alignment vertical="center"/>
    </xf>
    <xf numFmtId="0" fontId="33" fillId="0" borderId="16" xfId="0" applyFont="1" applyBorder="1">
      <alignment vertical="center"/>
    </xf>
    <xf numFmtId="0" fontId="32" fillId="0" borderId="17" xfId="0" applyFont="1" applyBorder="1">
      <alignment vertical="center"/>
    </xf>
    <xf numFmtId="0" fontId="33" fillId="0" borderId="1" xfId="0" applyFont="1" applyBorder="1">
      <alignment vertical="center"/>
    </xf>
    <xf numFmtId="0" fontId="33" fillId="0" borderId="2" xfId="0" applyFont="1" applyBorder="1">
      <alignment vertical="center"/>
    </xf>
    <xf numFmtId="0" fontId="32" fillId="0" borderId="18" xfId="0" applyFont="1" applyBorder="1">
      <alignment vertical="center"/>
    </xf>
    <xf numFmtId="0" fontId="33" fillId="0" borderId="3" xfId="0" applyFont="1" applyBorder="1">
      <alignment vertical="center"/>
    </xf>
    <xf numFmtId="0" fontId="33" fillId="0" borderId="4" xfId="0" applyFont="1" applyBorder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33" fillId="0" borderId="0" xfId="0" applyFont="1" applyBorder="1">
      <alignment vertical="center"/>
    </xf>
    <xf numFmtId="0" fontId="32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22" xfId="0" applyFont="1" applyBorder="1">
      <alignment vertical="center"/>
    </xf>
    <xf numFmtId="0" fontId="33" fillId="2" borderId="23" xfId="0" applyFont="1" applyFill="1" applyBorder="1" applyAlignment="1">
      <alignment vertical="center"/>
    </xf>
    <xf numFmtId="0" fontId="36" fillId="0" borderId="35" xfId="0" applyFont="1" applyBorder="1">
      <alignment vertical="center"/>
    </xf>
    <xf numFmtId="0" fontId="33" fillId="0" borderId="7" xfId="0" applyFont="1" applyBorder="1">
      <alignment vertical="center"/>
    </xf>
    <xf numFmtId="0" fontId="33" fillId="0" borderId="8" xfId="0" applyFont="1" applyBorder="1">
      <alignment vertical="center"/>
    </xf>
    <xf numFmtId="0" fontId="33" fillId="0" borderId="9" xfId="0" applyFont="1" applyBorder="1">
      <alignment vertical="center"/>
    </xf>
    <xf numFmtId="0" fontId="34" fillId="0" borderId="24" xfId="0" applyFont="1" applyBorder="1">
      <alignment vertical="center"/>
    </xf>
    <xf numFmtId="0" fontId="33" fillId="2" borderId="25" xfId="0" applyFont="1" applyFill="1" applyBorder="1" applyAlignment="1">
      <alignment horizontal="left" vertical="top"/>
    </xf>
    <xf numFmtId="0" fontId="36" fillId="0" borderId="36" xfId="0" applyFont="1" applyBorder="1">
      <alignment vertical="center"/>
    </xf>
    <xf numFmtId="0" fontId="33" fillId="0" borderId="10" xfId="0" applyFont="1" applyBorder="1">
      <alignment vertical="center"/>
    </xf>
    <xf numFmtId="0" fontId="33" fillId="0" borderId="11" xfId="0" applyFont="1" applyBorder="1">
      <alignment vertical="center"/>
    </xf>
    <xf numFmtId="0" fontId="33" fillId="0" borderId="12" xfId="0" applyFont="1" applyBorder="1">
      <alignment vertical="center"/>
    </xf>
    <xf numFmtId="0" fontId="33" fillId="0" borderId="11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4" fillId="0" borderId="26" xfId="0" applyFont="1" applyBorder="1">
      <alignment vertical="center"/>
    </xf>
    <xf numFmtId="0" fontId="33" fillId="2" borderId="27" xfId="0" applyFont="1" applyFill="1" applyBorder="1" applyAlignment="1">
      <alignment horizontal="left" vertical="top"/>
    </xf>
    <xf numFmtId="0" fontId="33" fillId="0" borderId="37" xfId="0" applyFont="1" applyBorder="1">
      <alignment vertical="center"/>
    </xf>
    <xf numFmtId="0" fontId="33" fillId="0" borderId="28" xfId="0" applyFont="1" applyBorder="1">
      <alignment vertical="center"/>
    </xf>
    <xf numFmtId="0" fontId="32" fillId="0" borderId="29" xfId="0" applyFont="1" applyBorder="1">
      <alignment vertical="center"/>
    </xf>
    <xf numFmtId="0" fontId="33" fillId="0" borderId="30" xfId="0" applyFont="1" applyBorder="1">
      <alignment vertical="center"/>
    </xf>
    <xf numFmtId="0" fontId="33" fillId="0" borderId="29" xfId="0" applyFont="1" applyBorder="1">
      <alignment vertical="center"/>
    </xf>
    <xf numFmtId="0" fontId="33" fillId="0" borderId="31" xfId="0" applyFont="1" applyBorder="1">
      <alignment vertical="center"/>
    </xf>
    <xf numFmtId="0" fontId="33" fillId="0" borderId="38" xfId="0" applyFont="1" applyBorder="1">
      <alignment vertical="center"/>
    </xf>
    <xf numFmtId="0" fontId="32" fillId="0" borderId="3" xfId="0" applyFont="1" applyBorder="1">
      <alignment vertical="center"/>
    </xf>
    <xf numFmtId="0" fontId="34" fillId="0" borderId="3" xfId="0" applyFont="1" applyBorder="1">
      <alignment vertical="center"/>
    </xf>
    <xf numFmtId="0" fontId="33" fillId="2" borderId="32" xfId="0" applyFont="1" applyFill="1" applyBorder="1">
      <alignment vertical="center"/>
    </xf>
    <xf numFmtId="0" fontId="34" fillId="2" borderId="33" xfId="0" applyFont="1" applyFill="1" applyBorder="1">
      <alignment vertical="center"/>
    </xf>
    <xf numFmtId="9" fontId="32" fillId="2" borderId="33" xfId="1" applyFont="1" applyFill="1" applyBorder="1" applyAlignment="1" applyProtection="1">
      <alignment vertical="center"/>
    </xf>
    <xf numFmtId="0" fontId="34" fillId="2" borderId="34" xfId="0" applyFont="1" applyFill="1" applyBorder="1">
      <alignment vertical="center"/>
    </xf>
    <xf numFmtId="0" fontId="37" fillId="0" borderId="7" xfId="0" applyFont="1" applyBorder="1">
      <alignment vertical="center"/>
    </xf>
    <xf numFmtId="0" fontId="37" fillId="0" borderId="8" xfId="0" applyFont="1" applyBorder="1">
      <alignment vertical="center"/>
    </xf>
    <xf numFmtId="0" fontId="37" fillId="0" borderId="9" xfId="0" applyFont="1" applyBorder="1">
      <alignment vertical="center"/>
    </xf>
    <xf numFmtId="0" fontId="37" fillId="0" borderId="10" xfId="0" applyFont="1" applyBorder="1">
      <alignment vertical="center"/>
    </xf>
    <xf numFmtId="0" fontId="37" fillId="0" borderId="11" xfId="0" applyFont="1" applyBorder="1">
      <alignment vertical="center"/>
    </xf>
    <xf numFmtId="0" fontId="37" fillId="0" borderId="12" xfId="0" applyFont="1" applyBorder="1">
      <alignment vertical="center"/>
    </xf>
    <xf numFmtId="0" fontId="37" fillId="0" borderId="11" xfId="0" applyFont="1" applyBorder="1" applyAlignment="1">
      <alignment vertical="center"/>
    </xf>
    <xf numFmtId="0" fontId="37" fillId="0" borderId="13" xfId="0" applyFont="1" applyBorder="1" applyAlignment="1">
      <alignment vertical="center"/>
    </xf>
    <xf numFmtId="0" fontId="38" fillId="0" borderId="35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34" fillId="0" borderId="42" xfId="0" applyFont="1" applyBorder="1" applyAlignment="1">
      <alignment vertical="center"/>
    </xf>
    <xf numFmtId="0" fontId="34" fillId="2" borderId="43" xfId="0" applyFont="1" applyFill="1" applyBorder="1" applyAlignment="1">
      <alignment vertical="center"/>
    </xf>
    <xf numFmtId="0" fontId="36" fillId="0" borderId="39" xfId="0" applyFont="1" applyBorder="1" applyAlignment="1">
      <alignment horizontal="center" vertical="center" textRotation="255"/>
    </xf>
    <xf numFmtId="0" fontId="41" fillId="0" borderId="44" xfId="0" applyFont="1" applyBorder="1" applyAlignment="1">
      <alignment vertical="center"/>
    </xf>
    <xf numFmtId="0" fontId="41" fillId="0" borderId="45" xfId="0" applyFont="1" applyBorder="1" applyAlignment="1">
      <alignment vertical="center"/>
    </xf>
    <xf numFmtId="0" fontId="38" fillId="0" borderId="39" xfId="0" applyFont="1" applyBorder="1" applyAlignment="1">
      <alignment horizontal="center" vertical="center" textRotation="255" shrinkToFit="1"/>
    </xf>
    <xf numFmtId="0" fontId="39" fillId="0" borderId="40" xfId="0" applyFont="1" applyBorder="1" applyAlignment="1">
      <alignment horizontal="left" vertical="top" wrapText="1"/>
    </xf>
    <xf numFmtId="0" fontId="34" fillId="0" borderId="41" xfId="0" applyFont="1" applyBorder="1" applyAlignment="1">
      <alignment vertical="top" wrapText="1"/>
    </xf>
    <xf numFmtId="0" fontId="40" fillId="0" borderId="41" xfId="0" applyFont="1" applyBorder="1" applyAlignment="1">
      <alignment vertical="top" wrapText="1"/>
    </xf>
    <xf numFmtId="0" fontId="35" fillId="0" borderId="48" xfId="0" applyFont="1" applyBorder="1" applyAlignment="1">
      <alignment horizontal="center" vertical="center" textRotation="255"/>
    </xf>
    <xf numFmtId="0" fontId="34" fillId="0" borderId="49" xfId="0" applyFont="1" applyBorder="1" applyAlignment="1">
      <alignment vertical="center"/>
    </xf>
    <xf numFmtId="0" fontId="34" fillId="0" borderId="50" xfId="0" applyFont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2" xfId="0" applyFont="1" applyBorder="1" applyAlignment="1">
      <alignment vertical="center"/>
    </xf>
    <xf numFmtId="0" fontId="34" fillId="0" borderId="46" xfId="0" applyFont="1" applyBorder="1" applyAlignment="1">
      <alignment vertical="center"/>
    </xf>
    <xf numFmtId="0" fontId="34" fillId="0" borderId="47" xfId="0" applyFont="1" applyBorder="1" applyAlignment="1">
      <alignment vertical="center"/>
    </xf>
    <xf numFmtId="176" fontId="34" fillId="2" borderId="33" xfId="1" applyNumberFormat="1" applyFont="1" applyFill="1" applyBorder="1" applyAlignment="1" applyProtection="1">
      <alignment horizontal="center" vertical="center"/>
    </xf>
    <xf numFmtId="0" fontId="34" fillId="0" borderId="44" xfId="0" applyFont="1" applyBorder="1" applyAlignment="1">
      <alignment vertical="center"/>
    </xf>
    <xf numFmtId="0" fontId="34" fillId="0" borderId="45" xfId="0" applyFont="1" applyBorder="1" applyAlignment="1">
      <alignment vertical="center"/>
    </xf>
    <xf numFmtId="49" fontId="33" fillId="0" borderId="46" xfId="0" applyNumberFormat="1" applyFont="1" applyBorder="1" applyAlignment="1">
      <alignment vertical="center"/>
    </xf>
    <xf numFmtId="49" fontId="33" fillId="0" borderId="47" xfId="0" applyNumberFormat="1" applyFont="1" applyBorder="1" applyAlignment="1">
      <alignment vertical="center"/>
    </xf>
    <xf numFmtId="0" fontId="41" fillId="0" borderId="41" xfId="0" applyFont="1" applyBorder="1" applyAlignment="1">
      <alignment vertical="top"/>
    </xf>
    <xf numFmtId="0" fontId="41" fillId="0" borderId="41" xfId="0" applyFont="1" applyBorder="1" applyAlignment="1">
      <alignment vertical="top" wrapText="1"/>
    </xf>
    <xf numFmtId="0" fontId="35" fillId="0" borderId="53" xfId="0" applyFont="1" applyBorder="1" applyAlignment="1">
      <alignment horizontal="center" vertical="center" textRotation="255"/>
    </xf>
    <xf numFmtId="0" fontId="34" fillId="2" borderId="54" xfId="0" applyFont="1" applyFill="1" applyBorder="1" applyAlignment="1">
      <alignment vertical="center"/>
    </xf>
    <xf numFmtId="0" fontId="33" fillId="0" borderId="55" xfId="0" applyFont="1" applyBorder="1" applyAlignment="1">
      <alignment horizontal="center" vertical="center"/>
    </xf>
    <xf numFmtId="0" fontId="33" fillId="0" borderId="56" xfId="0" applyFont="1" applyBorder="1" applyAlignment="1">
      <alignment vertical="center" wrapText="1"/>
    </xf>
    <xf numFmtId="0" fontId="32" fillId="0" borderId="56" xfId="0" applyFont="1" applyBorder="1" applyAlignment="1">
      <alignment vertical="center" wrapText="1"/>
    </xf>
    <xf numFmtId="0" fontId="34" fillId="0" borderId="57" xfId="0" applyFont="1" applyBorder="1" applyAlignment="1">
      <alignment vertical="center"/>
    </xf>
    <xf numFmtId="0" fontId="34" fillId="0" borderId="58" xfId="0" applyFont="1" applyBorder="1" applyAlignment="1">
      <alignment vertical="center"/>
    </xf>
    <xf numFmtId="0" fontId="41" fillId="0" borderId="58" xfId="0" applyFont="1" applyBorder="1" applyAlignment="1">
      <alignment vertical="center"/>
    </xf>
    <xf numFmtId="0" fontId="32" fillId="0" borderId="58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4" fillId="0" borderId="63" xfId="0" applyFont="1" applyBorder="1" applyAlignment="1">
      <alignment vertical="center"/>
    </xf>
    <xf numFmtId="0" fontId="41" fillId="0" borderId="63" xfId="0" applyFont="1" applyBorder="1" applyAlignment="1">
      <alignment vertical="center"/>
    </xf>
    <xf numFmtId="0" fontId="41" fillId="0" borderId="64" xfId="0" applyFont="1" applyBorder="1" applyAlignment="1">
      <alignment vertical="center"/>
    </xf>
    <xf numFmtId="0" fontId="34" fillId="0" borderId="59" xfId="0" applyFont="1" applyBorder="1" applyAlignment="1">
      <alignment vertical="center"/>
    </xf>
    <xf numFmtId="0" fontId="41" fillId="0" borderId="59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34" fillId="0" borderId="65" xfId="0" applyFont="1" applyBorder="1" applyAlignment="1">
      <alignment vertical="center"/>
    </xf>
    <xf numFmtId="0" fontId="41" fillId="0" borderId="65" xfId="0" applyFont="1" applyBorder="1" applyAlignment="1">
      <alignment vertical="center"/>
    </xf>
    <xf numFmtId="0" fontId="32" fillId="0" borderId="65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22" fillId="0" borderId="42" xfId="0" applyFont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12" fillId="0" borderId="39" xfId="0" applyFont="1" applyBorder="1" applyAlignment="1">
      <alignment horizontal="center" vertical="center" textRotation="255"/>
    </xf>
    <xf numFmtId="0" fontId="15" fillId="0" borderId="44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11" fillId="0" borderId="39" xfId="0" applyFont="1" applyBorder="1" applyAlignment="1">
      <alignment horizontal="center" vertical="center" textRotation="255" shrinkToFit="1"/>
    </xf>
    <xf numFmtId="0" fontId="23" fillId="0" borderId="40" xfId="0" applyFont="1" applyBorder="1" applyAlignment="1">
      <alignment horizontal="left" vertical="top" wrapText="1"/>
    </xf>
    <xf numFmtId="0" fontId="8" fillId="0" borderId="41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6" fillId="0" borderId="48" xfId="0" applyFont="1" applyBorder="1" applyAlignment="1">
      <alignment horizontal="center" vertical="center" textRotation="255"/>
    </xf>
    <xf numFmtId="0" fontId="22" fillId="0" borderId="49" xfId="0" applyFont="1" applyBorder="1" applyAlignment="1">
      <alignment vertical="center"/>
    </xf>
    <xf numFmtId="0" fontId="22" fillId="0" borderId="50" xfId="0" applyFont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22" fillId="0" borderId="52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176" fontId="8" fillId="2" borderId="33" xfId="1" applyNumberFormat="1" applyFont="1" applyFill="1" applyBorder="1" applyAlignment="1" applyProtection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0" fontId="15" fillId="0" borderId="41" xfId="0" applyFont="1" applyBorder="1" applyAlignment="1">
      <alignment vertical="top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15" fillId="0" borderId="41" xfId="0" applyFont="1" applyBorder="1" applyAlignment="1">
      <alignment vertical="top" wrapText="1"/>
    </xf>
    <xf numFmtId="0" fontId="6" fillId="0" borderId="53" xfId="0" applyFont="1" applyBorder="1" applyAlignment="1">
      <alignment horizontal="center" vertical="center" textRotation="255"/>
    </xf>
    <xf numFmtId="0" fontId="8" fillId="2" borderId="54" xfId="0" applyFont="1" applyFill="1" applyBorder="1" applyAlignment="1">
      <alignment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22" fillId="0" borderId="57" xfId="0" applyFont="1" applyBorder="1" applyAlignment="1">
      <alignment vertical="center"/>
    </xf>
    <xf numFmtId="0" fontId="22" fillId="0" borderId="58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vertical="center"/>
    </xf>
    <xf numFmtId="0" fontId="15" fillId="0" borderId="63" xfId="0" applyFont="1" applyBorder="1" applyAlignment="1">
      <alignment vertical="center"/>
    </xf>
    <xf numFmtId="0" fontId="15" fillId="0" borderId="64" xfId="0" applyFont="1" applyBorder="1" applyAlignment="1">
      <alignment vertical="center"/>
    </xf>
    <xf numFmtId="0" fontId="22" fillId="0" borderId="59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2" fillId="0" borderId="65" xfId="0" applyFont="1" applyBorder="1" applyAlignment="1">
      <alignment vertical="center"/>
    </xf>
    <xf numFmtId="0" fontId="15" fillId="0" borderId="65" xfId="0" applyFont="1" applyBorder="1" applyAlignment="1">
      <alignment vertical="center"/>
    </xf>
    <xf numFmtId="0" fontId="5" fillId="0" borderId="65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5</xdr:row>
      <xdr:rowOff>57150</xdr:rowOff>
    </xdr:from>
    <xdr:to>
      <xdr:col>10</xdr:col>
      <xdr:colOff>323850</xdr:colOff>
      <xdr:row>5</xdr:row>
      <xdr:rowOff>257175</xdr:rowOff>
    </xdr:to>
    <xdr:sp macro="" textlink="" fLocksText="0">
      <xdr:nvSpPr>
        <xdr:cNvPr id="2" name="CustomShape 1"/>
        <xdr:cNvSpPr>
          <a:spLocks noChangeArrowheads="1"/>
        </xdr:cNvSpPr>
      </xdr:nvSpPr>
      <xdr:spPr bwMode="auto">
        <a:xfrm>
          <a:off x="4019550" y="1123950"/>
          <a:ext cx="323850" cy="142875"/>
        </a:xfrm>
        <a:custGeom>
          <a:avLst/>
          <a:gdLst>
            <a:gd name="G0" fmla="+- 1078 0 0"/>
            <a:gd name="G1" fmla="+- 555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3366"/>
              </a:solidFill>
              <a:latin typeface="DejaVu Sans"/>
            </a:rPr>
            <a:t>印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DejaVu Sans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11</xdr:col>
      <xdr:colOff>219075</xdr:colOff>
      <xdr:row>21</xdr:row>
      <xdr:rowOff>180975</xdr:rowOff>
    </xdr:from>
    <xdr:to>
      <xdr:col>22</xdr:col>
      <xdr:colOff>57150</xdr:colOff>
      <xdr:row>22</xdr:row>
      <xdr:rowOff>466725</xdr:rowOff>
    </xdr:to>
    <xdr:sp macro="" textlink="" fLocksText="0">
      <xdr:nvSpPr>
        <xdr:cNvPr id="3" name="CustomShape 1"/>
        <xdr:cNvSpPr>
          <a:spLocks noChangeArrowheads="1"/>
        </xdr:cNvSpPr>
      </xdr:nvSpPr>
      <xdr:spPr bwMode="auto">
        <a:xfrm>
          <a:off x="4629150" y="4943475"/>
          <a:ext cx="2590800" cy="504825"/>
        </a:xfrm>
        <a:custGeom>
          <a:avLst/>
          <a:gdLst>
            <a:gd name="G0" fmla="+- 9873 0 0"/>
            <a:gd name="G1" fmla="+- 1403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１人の利用者が２ヶ所以上の同サービスの事業所を利用した場合でも１件となります。</a:t>
          </a:r>
          <a:endParaRPr lang="ja-JP" altLang="en-US"/>
        </a:p>
      </xdr:txBody>
    </xdr:sp>
    <xdr:clientData/>
  </xdr:twoCellAnchor>
  <xdr:twoCellAnchor>
    <xdr:from>
      <xdr:col>11</xdr:col>
      <xdr:colOff>0</xdr:colOff>
      <xdr:row>25</xdr:row>
      <xdr:rowOff>247650</xdr:rowOff>
    </xdr:from>
    <xdr:to>
      <xdr:col>21</xdr:col>
      <xdr:colOff>95250</xdr:colOff>
      <xdr:row>28</xdr:row>
      <xdr:rowOff>123825</xdr:rowOff>
    </xdr:to>
    <xdr:sp macro="" textlink="" fLocksText="0">
      <xdr:nvSpPr>
        <xdr:cNvPr id="4" name="CustomShape 1"/>
        <xdr:cNvSpPr>
          <a:spLocks noChangeArrowheads="1"/>
        </xdr:cNvSpPr>
      </xdr:nvSpPr>
      <xdr:spPr bwMode="auto">
        <a:xfrm>
          <a:off x="4410075" y="6305550"/>
          <a:ext cx="2628900" cy="600075"/>
        </a:xfrm>
        <a:custGeom>
          <a:avLst/>
          <a:gdLst>
            <a:gd name="G0" fmla="+- 9887 0 0"/>
            <a:gd name="G1" fmla="+- 1879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同法人が開設する事業所の場合は、２ヶ所以上利用しても１件となります。別法人の場合は、それぞれ１件ずつカウントします。</a:t>
          </a:r>
          <a:endParaRPr lang="ja-JP" altLang="en-US"/>
        </a:p>
      </xdr:txBody>
    </xdr:sp>
    <xdr:clientData/>
  </xdr:twoCellAnchor>
  <xdr:twoCellAnchor>
    <xdr:from>
      <xdr:col>15</xdr:col>
      <xdr:colOff>247650</xdr:colOff>
      <xdr:row>31</xdr:row>
      <xdr:rowOff>228600</xdr:rowOff>
    </xdr:from>
    <xdr:to>
      <xdr:col>22</xdr:col>
      <xdr:colOff>152400</xdr:colOff>
      <xdr:row>31</xdr:row>
      <xdr:rowOff>552450</xdr:rowOff>
    </xdr:to>
    <xdr:sp macro="" textlink="" fLocksText="0">
      <xdr:nvSpPr>
        <xdr:cNvPr id="5" name="CustomShape 1"/>
        <xdr:cNvSpPr>
          <a:spLocks noChangeArrowheads="1"/>
        </xdr:cNvSpPr>
      </xdr:nvSpPr>
      <xdr:spPr bwMode="auto">
        <a:xfrm>
          <a:off x="5848350" y="7762875"/>
          <a:ext cx="1466850" cy="323850"/>
        </a:xfrm>
        <a:custGeom>
          <a:avLst/>
          <a:gdLst>
            <a:gd name="G0" fmla="+- 5434 0 0"/>
            <a:gd name="G1" fmla="+- 90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小数点第２位まで記入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0</xdr:colOff>
      <xdr:row>16</xdr:row>
      <xdr:rowOff>133350</xdr:rowOff>
    </xdr:from>
    <xdr:to>
      <xdr:col>19</xdr:col>
      <xdr:colOff>76200</xdr:colOff>
      <xdr:row>18</xdr:row>
      <xdr:rowOff>266700</xdr:rowOff>
    </xdr:to>
    <xdr:sp macro="" textlink="" fLocksText="0">
      <xdr:nvSpPr>
        <xdr:cNvPr id="7" name="CustomShape 1"/>
        <xdr:cNvSpPr>
          <a:spLocks noChangeArrowheads="1"/>
        </xdr:cNvSpPr>
      </xdr:nvSpPr>
      <xdr:spPr bwMode="auto">
        <a:xfrm>
          <a:off x="5191125" y="3648075"/>
          <a:ext cx="1390650" cy="581025"/>
        </a:xfrm>
        <a:custGeom>
          <a:avLst/>
          <a:gdLst>
            <a:gd name="G0" fmla="+- 5168 0 0"/>
            <a:gd name="G1" fmla="+- 1853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DejaVu Sans"/>
            </a:rPr>
            <a:t>計画を作成したが、入院等で給付実績が無い場合は、カウントしません。</a:t>
          </a:r>
          <a:endParaRPr lang="ja-JP" altLang="en-US"/>
        </a:p>
      </xdr:txBody>
    </xdr:sp>
    <xdr:clientData/>
  </xdr:twoCellAnchor>
  <xdr:twoCellAnchor>
    <xdr:from>
      <xdr:col>11</xdr:col>
      <xdr:colOff>333375</xdr:colOff>
      <xdr:row>44</xdr:row>
      <xdr:rowOff>9525</xdr:rowOff>
    </xdr:from>
    <xdr:to>
      <xdr:col>22</xdr:col>
      <xdr:colOff>133350</xdr:colOff>
      <xdr:row>45</xdr:row>
      <xdr:rowOff>228600</xdr:rowOff>
    </xdr:to>
    <xdr:sp macro="" textlink="" fLocksText="0">
      <xdr:nvSpPr>
        <xdr:cNvPr id="8" name="CustomShape 1"/>
        <xdr:cNvSpPr>
          <a:spLocks noChangeArrowheads="1"/>
        </xdr:cNvSpPr>
      </xdr:nvSpPr>
      <xdr:spPr bwMode="auto">
        <a:xfrm>
          <a:off x="4743450" y="11420475"/>
          <a:ext cx="2552700" cy="457200"/>
        </a:xfrm>
        <a:custGeom>
          <a:avLst/>
          <a:gdLst>
            <a:gd name="G0" fmla="+- 9751 0 0"/>
            <a:gd name="G1" fmla="+- 1349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通所介護の計画数に合算して判定した場合は、地域密着型通所介護の計画数は空欄で。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5</xdr:row>
      <xdr:rowOff>57150</xdr:rowOff>
    </xdr:from>
    <xdr:to>
      <xdr:col>10</xdr:col>
      <xdr:colOff>323850</xdr:colOff>
      <xdr:row>5</xdr:row>
      <xdr:rowOff>257175</xdr:rowOff>
    </xdr:to>
    <xdr:sp macro="" textlink="" fLocksText="0">
      <xdr:nvSpPr>
        <xdr:cNvPr id="2049" name="CustomShape 1"/>
        <xdr:cNvSpPr>
          <a:spLocks noChangeArrowheads="1"/>
        </xdr:cNvSpPr>
      </xdr:nvSpPr>
      <xdr:spPr bwMode="auto">
        <a:xfrm>
          <a:off x="4772025" y="1400175"/>
          <a:ext cx="333375" cy="200025"/>
        </a:xfrm>
        <a:custGeom>
          <a:avLst/>
          <a:gdLst>
            <a:gd name="G0" fmla="+- 1078 0 0"/>
            <a:gd name="G1" fmla="+- 555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3366"/>
              </a:solidFill>
              <a:latin typeface="DejaVu Sans"/>
            </a:rPr>
            <a:t>印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DejaVu Sans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11</xdr:col>
      <xdr:colOff>219075</xdr:colOff>
      <xdr:row>21</xdr:row>
      <xdr:rowOff>180975</xdr:rowOff>
    </xdr:from>
    <xdr:to>
      <xdr:col>22</xdr:col>
      <xdr:colOff>57150</xdr:colOff>
      <xdr:row>22</xdr:row>
      <xdr:rowOff>466725</xdr:rowOff>
    </xdr:to>
    <xdr:sp macro="" textlink="" fLocksText="0">
      <xdr:nvSpPr>
        <xdr:cNvPr id="2053" name="CustomShape 1"/>
        <xdr:cNvSpPr>
          <a:spLocks noChangeArrowheads="1"/>
        </xdr:cNvSpPr>
      </xdr:nvSpPr>
      <xdr:spPr bwMode="auto">
        <a:xfrm>
          <a:off x="5486400" y="5981700"/>
          <a:ext cx="3086100" cy="504825"/>
        </a:xfrm>
        <a:custGeom>
          <a:avLst/>
          <a:gdLst>
            <a:gd name="G0" fmla="+- 9873 0 0"/>
            <a:gd name="G1" fmla="+- 1403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１人の利用者が２ヶ所以上の同サービスの事業所を利用した場合でも１件となります。</a:t>
          </a:r>
          <a:endParaRPr lang="ja-JP" altLang="en-US"/>
        </a:p>
      </xdr:txBody>
    </xdr:sp>
    <xdr:clientData/>
  </xdr:twoCellAnchor>
  <xdr:twoCellAnchor>
    <xdr:from>
      <xdr:col>11</xdr:col>
      <xdr:colOff>0</xdr:colOff>
      <xdr:row>25</xdr:row>
      <xdr:rowOff>247650</xdr:rowOff>
    </xdr:from>
    <xdr:to>
      <xdr:col>21</xdr:col>
      <xdr:colOff>95250</xdr:colOff>
      <xdr:row>28</xdr:row>
      <xdr:rowOff>123825</xdr:rowOff>
    </xdr:to>
    <xdr:sp macro="" textlink="" fLocksText="0">
      <xdr:nvSpPr>
        <xdr:cNvPr id="2055" name="CustomShape 1"/>
        <xdr:cNvSpPr>
          <a:spLocks noChangeArrowheads="1"/>
        </xdr:cNvSpPr>
      </xdr:nvSpPr>
      <xdr:spPr bwMode="auto">
        <a:xfrm>
          <a:off x="5267325" y="7410450"/>
          <a:ext cx="3086100" cy="676275"/>
        </a:xfrm>
        <a:custGeom>
          <a:avLst/>
          <a:gdLst>
            <a:gd name="G0" fmla="+- 9887 0 0"/>
            <a:gd name="G1" fmla="+- 1879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同法人が開設する事業所の場合は、２ヶ所以上利用しても１件となります。別法人の場合は、それぞれ１件ずつカウントします。</a:t>
          </a:r>
          <a:endParaRPr lang="ja-JP" altLang="en-US"/>
        </a:p>
      </xdr:txBody>
    </xdr:sp>
    <xdr:clientData/>
  </xdr:twoCellAnchor>
  <xdr:twoCellAnchor>
    <xdr:from>
      <xdr:col>15</xdr:col>
      <xdr:colOff>247650</xdr:colOff>
      <xdr:row>31</xdr:row>
      <xdr:rowOff>228600</xdr:rowOff>
    </xdr:from>
    <xdr:to>
      <xdr:col>22</xdr:col>
      <xdr:colOff>152400</xdr:colOff>
      <xdr:row>31</xdr:row>
      <xdr:rowOff>552450</xdr:rowOff>
    </xdr:to>
    <xdr:sp macro="" textlink="" fLocksText="0">
      <xdr:nvSpPr>
        <xdr:cNvPr id="2057" name="CustomShape 1"/>
        <xdr:cNvSpPr>
          <a:spLocks noChangeArrowheads="1"/>
        </xdr:cNvSpPr>
      </xdr:nvSpPr>
      <xdr:spPr bwMode="auto">
        <a:xfrm>
          <a:off x="6962775" y="8943975"/>
          <a:ext cx="1704975" cy="323850"/>
        </a:xfrm>
        <a:custGeom>
          <a:avLst/>
          <a:gdLst>
            <a:gd name="G0" fmla="+- 5434 0 0"/>
            <a:gd name="G1" fmla="+- 900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小数点第２位まで記入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17</xdr:col>
      <xdr:colOff>152400</xdr:colOff>
      <xdr:row>0</xdr:row>
      <xdr:rowOff>66675</xdr:rowOff>
    </xdr:from>
    <xdr:to>
      <xdr:col>22</xdr:col>
      <xdr:colOff>295275</xdr:colOff>
      <xdr:row>2</xdr:row>
      <xdr:rowOff>66675</xdr:rowOff>
    </xdr:to>
    <xdr:sp macro="" textlink="" fLocksText="0">
      <xdr:nvSpPr>
        <xdr:cNvPr id="2060" name="CustomShape 1"/>
        <xdr:cNvSpPr>
          <a:spLocks noChangeArrowheads="1"/>
        </xdr:cNvSpPr>
      </xdr:nvSpPr>
      <xdr:spPr bwMode="auto">
        <a:xfrm>
          <a:off x="7381875" y="66675"/>
          <a:ext cx="1428750" cy="438150"/>
        </a:xfrm>
        <a:prstGeom prst="rect">
          <a:avLst/>
        </a:prstGeom>
        <a:solidFill>
          <a:srgbClr val="C6D9F1"/>
        </a:solidFill>
        <a:ln w="25560" cap="flat">
          <a:solidFill>
            <a:srgbClr val="385D8A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DejaVu Sans"/>
            </a:rPr>
            <a:t>記　入　例</a:t>
          </a:r>
          <a:endParaRPr lang="ja-JP" altLang="en-US" sz="900"/>
        </a:p>
      </xdr:txBody>
    </xdr:sp>
    <xdr:clientData/>
  </xdr:twoCellAnchor>
  <xdr:twoCellAnchor>
    <xdr:from>
      <xdr:col>13</xdr:col>
      <xdr:colOff>0</xdr:colOff>
      <xdr:row>16</xdr:row>
      <xdr:rowOff>133350</xdr:rowOff>
    </xdr:from>
    <xdr:to>
      <xdr:col>19</xdr:col>
      <xdr:colOff>76200</xdr:colOff>
      <xdr:row>18</xdr:row>
      <xdr:rowOff>266700</xdr:rowOff>
    </xdr:to>
    <xdr:sp macro="" textlink="" fLocksText="0">
      <xdr:nvSpPr>
        <xdr:cNvPr id="2063" name="CustomShape 1"/>
        <xdr:cNvSpPr>
          <a:spLocks noChangeArrowheads="1"/>
        </xdr:cNvSpPr>
      </xdr:nvSpPr>
      <xdr:spPr bwMode="auto">
        <a:xfrm>
          <a:off x="6200775" y="4476750"/>
          <a:ext cx="1619250" cy="666750"/>
        </a:xfrm>
        <a:custGeom>
          <a:avLst/>
          <a:gdLst>
            <a:gd name="G0" fmla="+- 5168 0 0"/>
            <a:gd name="G1" fmla="+- 1853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DejaVu Sans"/>
            </a:rPr>
            <a:t>計画を作成したが、入院等で給付実績が無い場合は、カウントしません。</a:t>
          </a:r>
          <a:endParaRPr lang="ja-JP" altLang="en-US"/>
        </a:p>
      </xdr:txBody>
    </xdr:sp>
    <xdr:clientData/>
  </xdr:twoCellAnchor>
  <xdr:twoCellAnchor>
    <xdr:from>
      <xdr:col>11</xdr:col>
      <xdr:colOff>333375</xdr:colOff>
      <xdr:row>44</xdr:row>
      <xdr:rowOff>9525</xdr:rowOff>
    </xdr:from>
    <xdr:to>
      <xdr:col>22</xdr:col>
      <xdr:colOff>133350</xdr:colOff>
      <xdr:row>45</xdr:row>
      <xdr:rowOff>228600</xdr:rowOff>
    </xdr:to>
    <xdr:sp macro="" textlink="" fLocksText="0">
      <xdr:nvSpPr>
        <xdr:cNvPr id="2065" name="CustomShape 1"/>
        <xdr:cNvSpPr>
          <a:spLocks noChangeArrowheads="1"/>
        </xdr:cNvSpPr>
      </xdr:nvSpPr>
      <xdr:spPr bwMode="auto">
        <a:xfrm>
          <a:off x="5600700" y="12830175"/>
          <a:ext cx="3048000" cy="485775"/>
        </a:xfrm>
        <a:custGeom>
          <a:avLst/>
          <a:gdLst>
            <a:gd name="G0" fmla="+- 9751 0 0"/>
            <a:gd name="G1" fmla="+- 1349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通所介護の計画数に合算して判定した場合は、地域密着型通所介護の計画数は空欄で。</a:t>
          </a:r>
          <a:endParaRPr lang="ja-JP" altLang="en-US"/>
        </a:p>
      </xdr:txBody>
    </xdr:sp>
    <xdr:clientData/>
  </xdr:twoCellAnchor>
  <xdr:twoCellAnchor>
    <xdr:from>
      <xdr:col>6</xdr:col>
      <xdr:colOff>38100</xdr:colOff>
      <xdr:row>11</xdr:row>
      <xdr:rowOff>171450</xdr:rowOff>
    </xdr:from>
    <xdr:to>
      <xdr:col>7</xdr:col>
      <xdr:colOff>0</xdr:colOff>
      <xdr:row>12</xdr:row>
      <xdr:rowOff>95250</xdr:rowOff>
    </xdr:to>
    <xdr:sp macro="" textlink="">
      <xdr:nvSpPr>
        <xdr:cNvPr id="2298" name="円/楕円 1"/>
        <xdr:cNvSpPr>
          <a:spLocks noChangeArrowheads="1"/>
        </xdr:cNvSpPr>
      </xdr:nvSpPr>
      <xdr:spPr bwMode="auto">
        <a:xfrm>
          <a:off x="2495550" y="2438400"/>
          <a:ext cx="352425" cy="190500"/>
        </a:xfrm>
        <a:prstGeom prst="ellipse">
          <a:avLst/>
        </a:prstGeom>
        <a:noFill/>
        <a:ln w="9525" algn="ctr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V54"/>
  <sheetViews>
    <sheetView tabSelected="1" zoomScaleNormal="100" workbookViewId="0">
      <selection activeCell="P8" sqref="P8"/>
    </sheetView>
  </sheetViews>
  <sheetFormatPr defaultRowHeight="13.5"/>
  <cols>
    <col min="1" max="1" width="7.125" style="1" customWidth="1"/>
    <col min="2" max="2" width="4.625" style="1" customWidth="1"/>
    <col min="3" max="13" width="5.125" style="1" customWidth="1"/>
    <col min="14" max="22" width="2.875" style="1" customWidth="1"/>
    <col min="23" max="23" width="4.625" style="1" customWidth="1"/>
    <col min="24" max="24" width="3.375" style="1" customWidth="1"/>
    <col min="25" max="16384" width="9" style="1"/>
  </cols>
  <sheetData>
    <row r="1" spans="1:256">
      <c r="A1" s="2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3" customFormat="1" ht="20.100000000000001" customHeight="1">
      <c r="B2" s="4"/>
      <c r="D2" s="35" t="s">
        <v>0</v>
      </c>
      <c r="E2" s="5"/>
      <c r="R2" s="6"/>
    </row>
    <row r="3" spans="1:256" s="3" customFormat="1" ht="20.100000000000001" customHeight="1">
      <c r="A3" s="34"/>
      <c r="B3"/>
      <c r="D3"/>
      <c r="E3"/>
      <c r="P3" s="135" t="s">
        <v>98</v>
      </c>
      <c r="Q3" s="7"/>
      <c r="R3" s="7"/>
      <c r="S3" s="7"/>
    </row>
    <row r="4" spans="1:256" s="3" customFormat="1" ht="15.95" customHeight="1" thickBot="1">
      <c r="A4" s="3" t="s">
        <v>39</v>
      </c>
      <c r="B4" s="39"/>
      <c r="D4" s="39"/>
      <c r="E4" s="39"/>
      <c r="P4" s="39"/>
      <c r="Q4" s="39"/>
      <c r="R4" s="39"/>
      <c r="S4" s="39"/>
    </row>
    <row r="5" spans="1:256" ht="15.95" customHeight="1">
      <c r="A5" s="79" t="s">
        <v>1</v>
      </c>
      <c r="B5" s="80"/>
      <c r="C5" s="80"/>
      <c r="D5" s="80"/>
      <c r="E5" s="81"/>
      <c r="F5" s="177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ht="15.95" customHeight="1">
      <c r="A6" s="82" t="s">
        <v>2</v>
      </c>
      <c r="B6" s="83"/>
      <c r="C6" s="83"/>
      <c r="D6" s="83"/>
      <c r="E6" s="84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ht="15.95" customHeight="1" thickBot="1">
      <c r="A7" s="85" t="s">
        <v>3</v>
      </c>
      <c r="B7" s="86"/>
      <c r="C7" s="86"/>
      <c r="D7" s="86"/>
      <c r="E7" s="87"/>
      <c r="F7" s="180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46" customFormat="1" ht="15.95" customHeight="1">
      <c r="A8" s="79" t="s">
        <v>4</v>
      </c>
      <c r="B8" s="80"/>
      <c r="C8" s="80"/>
      <c r="D8" s="80"/>
      <c r="E8" s="80"/>
      <c r="F8" s="182"/>
      <c r="G8" s="183"/>
      <c r="H8" s="183"/>
      <c r="I8" s="183"/>
      <c r="J8" s="183"/>
      <c r="K8" s="183"/>
      <c r="L8" s="184" t="s">
        <v>5</v>
      </c>
      <c r="M8" s="184"/>
      <c r="N8" s="88">
        <v>3</v>
      </c>
      <c r="O8" s="89">
        <v>0</v>
      </c>
      <c r="P8" s="89"/>
      <c r="Q8" s="89"/>
      <c r="R8" s="89"/>
      <c r="S8" s="89"/>
      <c r="T8" s="89"/>
      <c r="U8" s="89"/>
      <c r="V8" s="89"/>
      <c r="W8" s="90"/>
    </row>
    <row r="9" spans="1:256" ht="15.95" customHeight="1">
      <c r="A9" s="82" t="s">
        <v>6</v>
      </c>
      <c r="B9" s="83"/>
      <c r="C9" s="83"/>
      <c r="D9" s="83"/>
      <c r="E9" s="83"/>
      <c r="F9" s="185"/>
      <c r="G9" s="186"/>
      <c r="H9" s="186"/>
      <c r="I9" s="186"/>
      <c r="J9" s="186"/>
      <c r="K9" s="186"/>
      <c r="L9" s="187" t="s">
        <v>7</v>
      </c>
      <c r="M9" s="187"/>
      <c r="N9" s="188"/>
      <c r="O9" s="189"/>
      <c r="P9" s="189"/>
      <c r="Q9" s="189"/>
      <c r="R9" s="189"/>
      <c r="S9" s="189"/>
      <c r="T9" s="189"/>
      <c r="U9" s="189"/>
      <c r="V9" s="189"/>
      <c r="W9" s="18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ht="15.95" customHeight="1" thickBot="1">
      <c r="A10" s="85" t="s">
        <v>8</v>
      </c>
      <c r="B10" s="86"/>
      <c r="C10" s="86"/>
      <c r="D10" s="86"/>
      <c r="E10" s="86"/>
      <c r="F10" s="166"/>
      <c r="G10" s="167"/>
      <c r="H10" s="167"/>
      <c r="I10" s="167"/>
      <c r="J10" s="167"/>
      <c r="K10" s="167"/>
      <c r="L10" s="168" t="s">
        <v>9</v>
      </c>
      <c r="M10" s="168"/>
      <c r="N10" s="169"/>
      <c r="O10" s="170"/>
      <c r="P10" s="170"/>
      <c r="Q10" s="170"/>
      <c r="R10" s="170"/>
      <c r="S10" s="170"/>
      <c r="T10" s="170"/>
      <c r="U10" s="170"/>
      <c r="V10" s="170"/>
      <c r="W10" s="170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" customFormat="1" ht="15.95" customHeight="1" thickBot="1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</row>
    <row r="12" spans="1:256" ht="21" customHeight="1" thickBot="1">
      <c r="A12" s="171" t="s">
        <v>10</v>
      </c>
      <c r="B12" s="171"/>
      <c r="C12" s="171"/>
      <c r="D12" s="172" t="s">
        <v>99</v>
      </c>
      <c r="E12" s="173"/>
      <c r="F12" s="173"/>
      <c r="G12" s="173"/>
      <c r="H12" s="173"/>
      <c r="I12" s="173"/>
      <c r="J12" s="93" t="s">
        <v>11</v>
      </c>
      <c r="K12" s="94" t="s">
        <v>80</v>
      </c>
      <c r="L12" s="94" t="s">
        <v>81</v>
      </c>
      <c r="M12" s="94" t="s">
        <v>82</v>
      </c>
      <c r="N12" s="174" t="s">
        <v>83</v>
      </c>
      <c r="O12" s="174"/>
      <c r="P12" s="174" t="s">
        <v>84</v>
      </c>
      <c r="Q12" s="174"/>
      <c r="R12" s="175" t="s">
        <v>85</v>
      </c>
      <c r="S12" s="175"/>
      <c r="T12" s="176" t="s">
        <v>12</v>
      </c>
      <c r="U12" s="176"/>
      <c r="V12" s="176"/>
      <c r="W12" s="17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ht="21" customHeight="1" thickTop="1" thickBot="1">
      <c r="A13" s="171"/>
      <c r="B13" s="171"/>
      <c r="C13" s="171"/>
      <c r="D13" s="173"/>
      <c r="E13" s="173"/>
      <c r="F13" s="173"/>
      <c r="G13" s="173"/>
      <c r="H13" s="173"/>
      <c r="I13" s="173"/>
      <c r="J13" s="95" t="s">
        <v>13</v>
      </c>
      <c r="K13" s="96" t="s">
        <v>86</v>
      </c>
      <c r="L13" s="96" t="s">
        <v>87</v>
      </c>
      <c r="M13" s="96" t="s">
        <v>88</v>
      </c>
      <c r="N13" s="162" t="s">
        <v>89</v>
      </c>
      <c r="O13" s="162"/>
      <c r="P13" s="162" t="s">
        <v>90</v>
      </c>
      <c r="Q13" s="162"/>
      <c r="R13" s="162" t="s">
        <v>91</v>
      </c>
      <c r="S13" s="162"/>
      <c r="T13" s="176"/>
      <c r="U13" s="176"/>
      <c r="V13" s="176"/>
      <c r="W13" s="176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46" customFormat="1" ht="18.95" customHeight="1" thickTop="1" thickBot="1">
      <c r="A14" s="163" t="s">
        <v>92</v>
      </c>
      <c r="B14" s="164"/>
      <c r="C14" s="164"/>
      <c r="D14" s="164"/>
      <c r="E14" s="164"/>
      <c r="F14" s="164"/>
      <c r="G14" s="164"/>
      <c r="H14" s="164"/>
      <c r="I14" s="164"/>
      <c r="J14" s="164"/>
      <c r="K14" s="97"/>
      <c r="L14" s="97"/>
      <c r="M14" s="97"/>
      <c r="N14" s="165"/>
      <c r="O14" s="165"/>
      <c r="P14" s="165"/>
      <c r="Q14" s="165"/>
      <c r="R14" s="165"/>
      <c r="S14" s="165"/>
      <c r="T14" s="98"/>
      <c r="U14" s="161" t="str">
        <f>IF(SUM(K14:S14)=0,"",(SUM(K14:S14)))</f>
        <v/>
      </c>
      <c r="V14" s="161"/>
      <c r="W14" s="161"/>
    </row>
    <row r="15" spans="1:256" ht="18.95" customHeight="1" thickBot="1">
      <c r="A15" s="146" t="s">
        <v>14</v>
      </c>
      <c r="B15" s="99" t="s">
        <v>15</v>
      </c>
      <c r="C15" s="100"/>
      <c r="D15" s="101"/>
      <c r="E15" s="101"/>
      <c r="F15" s="101"/>
      <c r="G15" s="101"/>
      <c r="H15" s="101"/>
      <c r="I15" s="101"/>
      <c r="J15" s="102"/>
      <c r="K15" s="103"/>
      <c r="L15" s="103"/>
      <c r="M15" s="103"/>
      <c r="N15" s="147"/>
      <c r="O15" s="147"/>
      <c r="P15" s="147"/>
      <c r="Q15" s="147"/>
      <c r="R15" s="148"/>
      <c r="S15" s="148"/>
      <c r="T15" s="104" t="s">
        <v>16</v>
      </c>
      <c r="U15" s="149" t="str">
        <f>IF(SUM(K15:S15)=0,"",(SUM(K15:S15)))</f>
        <v/>
      </c>
      <c r="V15" s="149"/>
      <c r="W15" s="14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ht="18.95" customHeight="1" thickBot="1">
      <c r="A16" s="146"/>
      <c r="B16" s="105" t="s">
        <v>17</v>
      </c>
      <c r="C16" s="106"/>
      <c r="D16" s="107"/>
      <c r="E16" s="108"/>
      <c r="F16" s="108"/>
      <c r="G16" s="108"/>
      <c r="H16" s="109"/>
      <c r="I16" s="109"/>
      <c r="J16" s="110"/>
      <c r="K16" s="111"/>
      <c r="L16" s="111"/>
      <c r="M16" s="111"/>
      <c r="N16" s="150"/>
      <c r="O16" s="150"/>
      <c r="P16" s="150"/>
      <c r="Q16" s="150"/>
      <c r="R16" s="137"/>
      <c r="S16" s="137"/>
      <c r="T16" s="112" t="s">
        <v>18</v>
      </c>
      <c r="U16" s="138" t="str">
        <f>IF(SUM(K16:S16)=0,"",(SUM(K16:S16)))</f>
        <v/>
      </c>
      <c r="V16" s="138"/>
      <c r="W16" s="138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ht="18.95" customHeight="1" thickBot="1">
      <c r="A17" s="146"/>
      <c r="B17" s="139" t="s">
        <v>19</v>
      </c>
      <c r="C17" s="113" t="s">
        <v>71</v>
      </c>
      <c r="D17" s="114"/>
      <c r="E17" s="154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8.95" customHeight="1" thickBot="1">
      <c r="A18" s="146"/>
      <c r="B18" s="139"/>
      <c r="C18" s="115" t="s">
        <v>20</v>
      </c>
      <c r="D18" s="116"/>
      <c r="E18" s="155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8.95" customHeight="1" thickBot="1">
      <c r="A19" s="146"/>
      <c r="B19" s="139"/>
      <c r="C19" s="117" t="s">
        <v>72</v>
      </c>
      <c r="D19" s="116"/>
      <c r="E19" s="155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/>
      <c r="Y19"/>
      <c r="Z19" s="33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1" customHeight="1" thickBot="1">
      <c r="A20" s="146"/>
      <c r="B20" s="139"/>
      <c r="C20" s="117" t="s">
        <v>73</v>
      </c>
      <c r="D20" s="118"/>
      <c r="E20" s="156" t="s">
        <v>78</v>
      </c>
      <c r="F20" s="156"/>
      <c r="G20" s="156"/>
      <c r="H20" s="156"/>
      <c r="I20" s="156"/>
      <c r="J20" s="156"/>
      <c r="K20" s="156"/>
      <c r="L20" s="157" t="s">
        <v>79</v>
      </c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1" customHeight="1" thickTop="1" thickBot="1">
      <c r="A21" s="146"/>
      <c r="B21" s="139"/>
      <c r="C21" s="119" t="s">
        <v>74</v>
      </c>
      <c r="D21" s="87"/>
      <c r="E21" s="120" t="s">
        <v>93</v>
      </c>
      <c r="F21" s="86"/>
      <c r="G21" s="86"/>
      <c r="H21" s="86"/>
      <c r="I21" s="86"/>
      <c r="J21" s="86"/>
      <c r="K21" s="86"/>
      <c r="L21" s="121"/>
      <c r="M21" s="86"/>
      <c r="N21" s="86"/>
      <c r="O21" s="122"/>
      <c r="P21" s="123"/>
      <c r="Q21" s="153" t="str">
        <f>IF(U15="","",ROUNDUP(U16/U15*100,2))</f>
        <v/>
      </c>
      <c r="R21" s="153"/>
      <c r="S21" s="153"/>
      <c r="T21" s="153"/>
      <c r="U21" s="123"/>
      <c r="V21" s="124" t="s">
        <v>22</v>
      </c>
      <c r="W21" s="125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7.25" customHeight="1" thickBot="1">
      <c r="A22" s="146"/>
      <c r="B22" s="142" t="s">
        <v>23</v>
      </c>
      <c r="C22" s="143" t="s">
        <v>94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48" customHeight="1" thickBot="1">
      <c r="A23" s="146"/>
      <c r="B23" s="142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8.95" customHeight="1" thickBot="1">
      <c r="A24" s="160" t="s">
        <v>24</v>
      </c>
      <c r="B24" s="99" t="s">
        <v>25</v>
      </c>
      <c r="C24" s="100"/>
      <c r="D24" s="101"/>
      <c r="E24" s="101"/>
      <c r="F24" s="101"/>
      <c r="G24" s="101"/>
      <c r="H24" s="101"/>
      <c r="I24" s="101"/>
      <c r="J24" s="102"/>
      <c r="K24" s="103"/>
      <c r="L24" s="103"/>
      <c r="M24" s="103"/>
      <c r="N24" s="147"/>
      <c r="O24" s="147"/>
      <c r="P24" s="147"/>
      <c r="Q24" s="147"/>
      <c r="R24" s="148"/>
      <c r="S24" s="148"/>
      <c r="T24" s="104" t="s">
        <v>16</v>
      </c>
      <c r="U24" s="149" t="str">
        <f>IF(SUM(K24:S24)=0,"",(SUM(K24:S24)))</f>
        <v/>
      </c>
      <c r="V24" s="149"/>
      <c r="W24" s="149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8.95" customHeight="1" thickBot="1">
      <c r="A25" s="160"/>
      <c r="B25" s="105" t="s">
        <v>17</v>
      </c>
      <c r="C25" s="106"/>
      <c r="D25" s="107"/>
      <c r="E25" s="108"/>
      <c r="F25" s="108"/>
      <c r="G25" s="108"/>
      <c r="H25" s="109"/>
      <c r="I25" s="109"/>
      <c r="J25" s="110"/>
      <c r="K25" s="111"/>
      <c r="L25" s="111"/>
      <c r="M25" s="111"/>
      <c r="N25" s="150"/>
      <c r="O25" s="150"/>
      <c r="P25" s="150"/>
      <c r="Q25" s="150"/>
      <c r="R25" s="137"/>
      <c r="S25" s="137"/>
      <c r="T25" s="112" t="s">
        <v>18</v>
      </c>
      <c r="U25" s="138" t="str">
        <f>IF(SUM(K25:S25)=0,"",(SUM(K25:S25)))</f>
        <v/>
      </c>
      <c r="V25" s="138"/>
      <c r="W25" s="138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8.95" customHeight="1" thickBot="1">
      <c r="A26" s="160"/>
      <c r="B26" s="139" t="s">
        <v>19</v>
      </c>
      <c r="C26" s="113" t="s">
        <v>71</v>
      </c>
      <c r="D26" s="114"/>
      <c r="E26" s="154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8.95" customHeight="1" thickBot="1">
      <c r="A27" s="160"/>
      <c r="B27" s="139"/>
      <c r="C27" s="115" t="s">
        <v>20</v>
      </c>
      <c r="D27" s="116"/>
      <c r="E27" s="155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8.95" customHeight="1" thickBot="1">
      <c r="A28" s="160"/>
      <c r="B28" s="139"/>
      <c r="C28" s="117" t="s">
        <v>72</v>
      </c>
      <c r="D28" s="116"/>
      <c r="E28" s="155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1" customHeight="1" thickBot="1">
      <c r="A29" s="160"/>
      <c r="B29" s="139"/>
      <c r="C29" s="117" t="s">
        <v>73</v>
      </c>
      <c r="D29" s="118"/>
      <c r="E29" s="156" t="s">
        <v>78</v>
      </c>
      <c r="F29" s="156"/>
      <c r="G29" s="156"/>
      <c r="H29" s="156"/>
      <c r="I29" s="156"/>
      <c r="J29" s="156"/>
      <c r="K29" s="156"/>
      <c r="L29" s="157" t="s">
        <v>79</v>
      </c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1" customHeight="1" thickTop="1" thickBot="1">
      <c r="A30" s="160"/>
      <c r="B30" s="139"/>
      <c r="C30" s="119" t="s">
        <v>74</v>
      </c>
      <c r="D30" s="87"/>
      <c r="E30" s="120" t="s">
        <v>93</v>
      </c>
      <c r="F30" s="86"/>
      <c r="G30" s="86"/>
      <c r="H30" s="86"/>
      <c r="I30" s="86"/>
      <c r="J30" s="86"/>
      <c r="K30" s="86"/>
      <c r="L30" s="121"/>
      <c r="M30" s="86"/>
      <c r="N30" s="86"/>
      <c r="O30" s="122"/>
      <c r="P30" s="123"/>
      <c r="Q30" s="153" t="str">
        <f>IF(U24="","",ROUNDUP(U25/U24*100,2))</f>
        <v/>
      </c>
      <c r="R30" s="153"/>
      <c r="S30" s="153"/>
      <c r="T30" s="153"/>
      <c r="U30" s="123"/>
      <c r="V30" s="124" t="s">
        <v>22</v>
      </c>
      <c r="W30" s="125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7.25" customHeight="1" thickBot="1">
      <c r="A31" s="160"/>
      <c r="B31" s="142" t="s">
        <v>23</v>
      </c>
      <c r="C31" s="143" t="s">
        <v>94</v>
      </c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48" customHeight="1" thickBot="1">
      <c r="A32" s="160"/>
      <c r="B32" s="142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8.95" customHeight="1" thickBot="1">
      <c r="A33" s="146" t="s">
        <v>26</v>
      </c>
      <c r="B33" s="99" t="s">
        <v>27</v>
      </c>
      <c r="C33" s="126"/>
      <c r="D33" s="127"/>
      <c r="E33" s="127"/>
      <c r="F33" s="127"/>
      <c r="G33" s="127"/>
      <c r="H33" s="127"/>
      <c r="I33" s="127"/>
      <c r="J33" s="128"/>
      <c r="K33" s="103"/>
      <c r="L33" s="103"/>
      <c r="M33" s="103"/>
      <c r="N33" s="147"/>
      <c r="O33" s="147"/>
      <c r="P33" s="147"/>
      <c r="Q33" s="147"/>
      <c r="R33" s="148"/>
      <c r="S33" s="148"/>
      <c r="T33" s="104" t="s">
        <v>16</v>
      </c>
      <c r="U33" s="149" t="str">
        <f>IF(SUM(K33:S33)=0,"",(SUM(K33:S33)))</f>
        <v/>
      </c>
      <c r="V33" s="149"/>
      <c r="W33" s="149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8.95" customHeight="1" thickBot="1">
      <c r="A34" s="146"/>
      <c r="B34" s="105" t="s">
        <v>17</v>
      </c>
      <c r="C34" s="129"/>
      <c r="D34" s="130"/>
      <c r="E34" s="131"/>
      <c r="F34" s="131"/>
      <c r="G34" s="131"/>
      <c r="H34" s="132"/>
      <c r="I34" s="132"/>
      <c r="J34" s="133"/>
      <c r="K34" s="111"/>
      <c r="L34" s="111"/>
      <c r="M34" s="111"/>
      <c r="N34" s="150"/>
      <c r="O34" s="150"/>
      <c r="P34" s="150"/>
      <c r="Q34" s="150"/>
      <c r="R34" s="137"/>
      <c r="S34" s="137"/>
      <c r="T34" s="112" t="s">
        <v>18</v>
      </c>
      <c r="U34" s="138" t="str">
        <f>IF(SUM(K34:S34)=0,"",(SUM(K34:S34)))</f>
        <v/>
      </c>
      <c r="V34" s="138"/>
      <c r="W34" s="138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8.95" customHeight="1" thickBot="1">
      <c r="A35" s="146"/>
      <c r="B35" s="139" t="s">
        <v>19</v>
      </c>
      <c r="C35" s="113" t="s">
        <v>71</v>
      </c>
      <c r="D35" s="114"/>
      <c r="E35" s="154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8.95" customHeight="1" thickBot="1">
      <c r="A36" s="146"/>
      <c r="B36" s="139"/>
      <c r="C36" s="115" t="s">
        <v>20</v>
      </c>
      <c r="D36" s="116"/>
      <c r="E36" s="155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8.95" customHeight="1" thickBot="1">
      <c r="A37" s="146"/>
      <c r="B37" s="139"/>
      <c r="C37" s="117" t="s">
        <v>72</v>
      </c>
      <c r="D37" s="116"/>
      <c r="E37" s="155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1" customHeight="1" thickBot="1">
      <c r="A38" s="146"/>
      <c r="B38" s="139"/>
      <c r="C38" s="117" t="s">
        <v>73</v>
      </c>
      <c r="D38" s="118"/>
      <c r="E38" s="156" t="s">
        <v>78</v>
      </c>
      <c r="F38" s="156"/>
      <c r="G38" s="156"/>
      <c r="H38" s="156"/>
      <c r="I38" s="156"/>
      <c r="J38" s="156"/>
      <c r="K38" s="156"/>
      <c r="L38" s="157" t="s">
        <v>79</v>
      </c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1" customHeight="1" thickTop="1" thickBot="1">
      <c r="A39" s="146"/>
      <c r="B39" s="139"/>
      <c r="C39" s="119" t="s">
        <v>74</v>
      </c>
      <c r="D39" s="87"/>
      <c r="E39" s="120" t="s">
        <v>93</v>
      </c>
      <c r="F39" s="86"/>
      <c r="G39" s="86"/>
      <c r="H39" s="86"/>
      <c r="I39" s="86"/>
      <c r="J39" s="86"/>
      <c r="K39" s="86"/>
      <c r="L39" s="121"/>
      <c r="M39" s="86"/>
      <c r="N39" s="86"/>
      <c r="O39" s="122"/>
      <c r="P39" s="123"/>
      <c r="Q39" s="153" t="str">
        <f>IF(U33="","",ROUNDUP(U34/U33*100,2))</f>
        <v/>
      </c>
      <c r="R39" s="153"/>
      <c r="S39" s="153"/>
      <c r="T39" s="153"/>
      <c r="U39" s="123"/>
      <c r="V39" s="124" t="s">
        <v>22</v>
      </c>
      <c r="W39" s="125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7.25" customHeight="1" thickBot="1">
      <c r="A40" s="146"/>
      <c r="B40" s="142" t="s">
        <v>23</v>
      </c>
      <c r="C40" s="143" t="s">
        <v>94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48" customHeight="1" thickBot="1">
      <c r="A41" s="146"/>
      <c r="B41" s="142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8.95" customHeight="1" thickBot="1">
      <c r="A42" s="146" t="s">
        <v>28</v>
      </c>
      <c r="B42" s="134" t="s">
        <v>29</v>
      </c>
      <c r="C42" s="126"/>
      <c r="D42" s="127"/>
      <c r="E42" s="127"/>
      <c r="F42" s="127"/>
      <c r="G42" s="127"/>
      <c r="H42" s="127"/>
      <c r="I42" s="127"/>
      <c r="J42" s="128"/>
      <c r="K42" s="103"/>
      <c r="L42" s="103"/>
      <c r="M42" s="103"/>
      <c r="N42" s="147"/>
      <c r="O42" s="147"/>
      <c r="P42" s="147"/>
      <c r="Q42" s="147"/>
      <c r="R42" s="148"/>
      <c r="S42" s="148"/>
      <c r="T42" s="104" t="s">
        <v>16</v>
      </c>
      <c r="U42" s="149" t="str">
        <f>IF(SUM(K42:S42)=0,"",(SUM(K42:S42)))</f>
        <v/>
      </c>
      <c r="V42" s="149"/>
      <c r="W42" s="149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18.95" customHeight="1" thickBot="1">
      <c r="A43" s="146"/>
      <c r="B43" s="105" t="s">
        <v>17</v>
      </c>
      <c r="C43" s="129"/>
      <c r="D43" s="130"/>
      <c r="E43" s="131"/>
      <c r="F43" s="131"/>
      <c r="G43" s="131"/>
      <c r="H43" s="132"/>
      <c r="I43" s="132"/>
      <c r="J43" s="133"/>
      <c r="K43" s="111"/>
      <c r="L43" s="111"/>
      <c r="M43" s="111"/>
      <c r="N43" s="150"/>
      <c r="O43" s="150"/>
      <c r="P43" s="150"/>
      <c r="Q43" s="150"/>
      <c r="R43" s="137"/>
      <c r="S43" s="137"/>
      <c r="T43" s="112" t="s">
        <v>18</v>
      </c>
      <c r="U43" s="138" t="str">
        <f>IF(SUM(K43:S43)=0,"",(SUM(K43:S43)))</f>
        <v/>
      </c>
      <c r="V43" s="138"/>
      <c r="W43" s="138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18.95" customHeight="1" thickBot="1">
      <c r="A44" s="146"/>
      <c r="B44" s="139" t="s">
        <v>19</v>
      </c>
      <c r="C44" s="113" t="s">
        <v>71</v>
      </c>
      <c r="D44" s="114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8.95" customHeight="1" thickBot="1">
      <c r="A45" s="146"/>
      <c r="B45" s="139"/>
      <c r="C45" s="115" t="s">
        <v>20</v>
      </c>
      <c r="D45" s="116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8.95" customHeight="1" thickBot="1">
      <c r="A46" s="146"/>
      <c r="B46" s="139"/>
      <c r="C46" s="117" t="s">
        <v>72</v>
      </c>
      <c r="D46" s="116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1" customHeight="1" thickBot="1">
      <c r="A47" s="146"/>
      <c r="B47" s="139"/>
      <c r="C47" s="117" t="s">
        <v>73</v>
      </c>
      <c r="D47" s="118"/>
      <c r="E47" s="151" t="s">
        <v>95</v>
      </c>
      <c r="F47" s="151"/>
      <c r="G47" s="151"/>
      <c r="H47" s="151"/>
      <c r="I47" s="151"/>
      <c r="J47" s="151"/>
      <c r="K47" s="151"/>
      <c r="L47" s="152" t="s">
        <v>21</v>
      </c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1" customHeight="1" thickTop="1" thickBot="1">
      <c r="A48" s="146"/>
      <c r="B48" s="139"/>
      <c r="C48" s="119" t="s">
        <v>74</v>
      </c>
      <c r="D48" s="87"/>
      <c r="E48" s="120" t="s">
        <v>93</v>
      </c>
      <c r="F48" s="86"/>
      <c r="G48" s="86"/>
      <c r="H48" s="86"/>
      <c r="I48" s="86"/>
      <c r="J48" s="86"/>
      <c r="K48" s="86"/>
      <c r="L48" s="121"/>
      <c r="M48" s="86"/>
      <c r="N48" s="86"/>
      <c r="O48" s="122"/>
      <c r="P48" s="123"/>
      <c r="Q48" s="153" t="str">
        <f>IF(U42="","",ROUNDUP(U43/U42*100,2))</f>
        <v/>
      </c>
      <c r="R48" s="153"/>
      <c r="S48" s="153"/>
      <c r="T48" s="153"/>
      <c r="U48" s="123"/>
      <c r="V48" s="124" t="s">
        <v>22</v>
      </c>
      <c r="W48" s="125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17.25" customHeight="1" thickBot="1">
      <c r="A49" s="146"/>
      <c r="B49" s="142" t="s">
        <v>23</v>
      </c>
      <c r="C49" s="143" t="s">
        <v>94</v>
      </c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48" customHeight="1" thickBot="1">
      <c r="A50" s="146"/>
      <c r="B50" s="142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s="28" customFormat="1" ht="17.25" customHeight="1">
      <c r="A51" s="25" t="s">
        <v>30</v>
      </c>
      <c r="B51" s="78" t="s">
        <v>77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7"/>
      <c r="S51" s="27"/>
    </row>
    <row r="52" spans="1:256" ht="17.25" customHeight="1">
      <c r="A52" s="25" t="s">
        <v>31</v>
      </c>
      <c r="B52" s="136" t="s">
        <v>32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s="30" customFormat="1" ht="17.25" customHeight="1">
      <c r="A53" s="25" t="s">
        <v>33</v>
      </c>
      <c r="B53" s="73" t="s">
        <v>34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1:256" ht="17.25" customHeight="1">
      <c r="A54" s="25" t="s">
        <v>35</v>
      </c>
      <c r="B54" s="73" t="s">
        <v>36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</sheetData>
  <sheetProtection selectLockedCells="1" selectUnlockedCells="1"/>
  <mergeCells count="102">
    <mergeCell ref="F5:W5"/>
    <mergeCell ref="F6:W6"/>
    <mergeCell ref="F7:W7"/>
    <mergeCell ref="F8:K8"/>
    <mergeCell ref="L8:M8"/>
    <mergeCell ref="F9:K9"/>
    <mergeCell ref="L9:M9"/>
    <mergeCell ref="N9:W9"/>
    <mergeCell ref="P13:Q13"/>
    <mergeCell ref="R13:S13"/>
    <mergeCell ref="A14:J14"/>
    <mergeCell ref="N14:O14"/>
    <mergeCell ref="P14:Q14"/>
    <mergeCell ref="R14:S14"/>
    <mergeCell ref="F10:K10"/>
    <mergeCell ref="L10:M10"/>
    <mergeCell ref="N10:W10"/>
    <mergeCell ref="A12:C13"/>
    <mergeCell ref="D12:I13"/>
    <mergeCell ref="N12:O12"/>
    <mergeCell ref="P12:Q12"/>
    <mergeCell ref="R12:S12"/>
    <mergeCell ref="T12:W13"/>
    <mergeCell ref="N13:O13"/>
    <mergeCell ref="B17:B21"/>
    <mergeCell ref="E17:W17"/>
    <mergeCell ref="E18:W18"/>
    <mergeCell ref="E19:W19"/>
    <mergeCell ref="E20:K20"/>
    <mergeCell ref="L20:W20"/>
    <mergeCell ref="Q21:T21"/>
    <mergeCell ref="U14:W14"/>
    <mergeCell ref="A15:A23"/>
    <mergeCell ref="N15:O15"/>
    <mergeCell ref="P15:Q15"/>
    <mergeCell ref="R15:S15"/>
    <mergeCell ref="U15:W15"/>
    <mergeCell ref="N16:O16"/>
    <mergeCell ref="P16:Q16"/>
    <mergeCell ref="R16:S16"/>
    <mergeCell ref="U16:W16"/>
    <mergeCell ref="B22:B23"/>
    <mergeCell ref="C22:W22"/>
    <mergeCell ref="C23:W23"/>
    <mergeCell ref="A24:A32"/>
    <mergeCell ref="N24:O24"/>
    <mergeCell ref="P24:Q24"/>
    <mergeCell ref="R24:S24"/>
    <mergeCell ref="U24:W24"/>
    <mergeCell ref="N25:O25"/>
    <mergeCell ref="P25:Q25"/>
    <mergeCell ref="R25:S25"/>
    <mergeCell ref="U25:W25"/>
    <mergeCell ref="B26:B30"/>
    <mergeCell ref="E26:W26"/>
    <mergeCell ref="E27:W27"/>
    <mergeCell ref="E28:W28"/>
    <mergeCell ref="E29:K29"/>
    <mergeCell ref="L29:W29"/>
    <mergeCell ref="Q30:T30"/>
    <mergeCell ref="B31:B32"/>
    <mergeCell ref="C31:W31"/>
    <mergeCell ref="C32:W32"/>
    <mergeCell ref="A33:A41"/>
    <mergeCell ref="N33:O33"/>
    <mergeCell ref="P33:Q33"/>
    <mergeCell ref="R33:S33"/>
    <mergeCell ref="U33:W33"/>
    <mergeCell ref="N34:O34"/>
    <mergeCell ref="P34:Q34"/>
    <mergeCell ref="R34:S34"/>
    <mergeCell ref="U34:W34"/>
    <mergeCell ref="B35:B39"/>
    <mergeCell ref="E35:W35"/>
    <mergeCell ref="E36:W36"/>
    <mergeCell ref="E37:W37"/>
    <mergeCell ref="E38:K38"/>
    <mergeCell ref="L38:W38"/>
    <mergeCell ref="Q39:T39"/>
    <mergeCell ref="A42:A50"/>
    <mergeCell ref="N42:O42"/>
    <mergeCell ref="P42:Q42"/>
    <mergeCell ref="R42:S42"/>
    <mergeCell ref="U42:W42"/>
    <mergeCell ref="N43:O43"/>
    <mergeCell ref="P43:Q43"/>
    <mergeCell ref="E47:K47"/>
    <mergeCell ref="L47:W47"/>
    <mergeCell ref="Q48:T48"/>
    <mergeCell ref="B52:Q52"/>
    <mergeCell ref="R43:S43"/>
    <mergeCell ref="U43:W43"/>
    <mergeCell ref="B44:B48"/>
    <mergeCell ref="E44:W44"/>
    <mergeCell ref="E45:W45"/>
    <mergeCell ref="E46:W46"/>
    <mergeCell ref="B40:B41"/>
    <mergeCell ref="C40:W40"/>
    <mergeCell ref="C41:W41"/>
    <mergeCell ref="B49:B50"/>
    <mergeCell ref="C49:W49"/>
    <mergeCell ref="C50:W50"/>
  </mergeCells>
  <phoneticPr fontId="19"/>
  <pageMargins left="0.31496062992125984" right="0.31496062992125984" top="0.39370078740157483" bottom="0.39370078740157483" header="0.31496062992125984" footer="0.31496062992125984"/>
  <pageSetup paperSize="9" firstPageNumber="0" orientation="portrait" cellComments="asDisplayed" horizontalDpi="300" verticalDpi="300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IV54"/>
  <sheetViews>
    <sheetView zoomScaleNormal="100" workbookViewId="0">
      <selection activeCell="F7" sqref="F7:W7"/>
    </sheetView>
  </sheetViews>
  <sheetFormatPr defaultRowHeight="13.5"/>
  <cols>
    <col min="1" max="1" width="7.125" style="1" customWidth="1"/>
    <col min="2" max="2" width="4.625" style="1" customWidth="1"/>
    <col min="3" max="13" width="5.125" style="1" customWidth="1"/>
    <col min="14" max="22" width="2.875" style="1" customWidth="1"/>
    <col min="23" max="23" width="4.625" style="1" customWidth="1"/>
    <col min="24" max="24" width="3.375" style="1" customWidth="1"/>
    <col min="25" max="16384" width="9" style="1"/>
  </cols>
  <sheetData>
    <row r="1" spans="1:256">
      <c r="A1" s="2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s="3" customFormat="1" ht="20.100000000000001" customHeight="1">
      <c r="B2" s="4"/>
      <c r="D2" s="35" t="s">
        <v>0</v>
      </c>
      <c r="E2" s="5"/>
      <c r="R2" s="6"/>
    </row>
    <row r="3" spans="1:256" s="3" customFormat="1" ht="20.100000000000001" customHeight="1">
      <c r="A3" s="34"/>
      <c r="B3"/>
      <c r="D3"/>
      <c r="E3"/>
      <c r="P3" s="135" t="s">
        <v>97</v>
      </c>
      <c r="Q3" s="7"/>
      <c r="R3" s="7"/>
      <c r="S3" s="7"/>
    </row>
    <row r="4" spans="1:256" s="3" customFormat="1" ht="15.95" customHeight="1">
      <c r="A4" s="3" t="s">
        <v>39</v>
      </c>
      <c r="B4" s="39"/>
      <c r="D4" s="39"/>
      <c r="E4" s="39"/>
      <c r="P4" s="39"/>
      <c r="Q4" s="39"/>
      <c r="R4" s="39"/>
      <c r="S4" s="39"/>
    </row>
    <row r="5" spans="1:256" ht="15.95" customHeight="1">
      <c r="A5" s="36" t="s">
        <v>1</v>
      </c>
      <c r="B5" s="37"/>
      <c r="C5" s="37"/>
      <c r="D5" s="37"/>
      <c r="E5" s="38"/>
      <c r="F5" s="230" t="s">
        <v>53</v>
      </c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ht="15.95" customHeight="1">
      <c r="A6" s="40" t="s">
        <v>2</v>
      </c>
      <c r="B6" s="9"/>
      <c r="C6" s="9"/>
      <c r="D6" s="9"/>
      <c r="E6" s="10"/>
      <c r="F6" s="232" t="s">
        <v>100</v>
      </c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ht="15.95" customHeight="1">
      <c r="A7" s="41" t="s">
        <v>3</v>
      </c>
      <c r="B7" s="11"/>
      <c r="C7" s="11"/>
      <c r="D7" s="11"/>
      <c r="E7" s="12"/>
      <c r="F7" s="233" t="s">
        <v>54</v>
      </c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46" customFormat="1" ht="15.95" customHeight="1">
      <c r="A8" s="36" t="s">
        <v>4</v>
      </c>
      <c r="B8" s="37"/>
      <c r="C8" s="37"/>
      <c r="D8" s="37"/>
      <c r="E8" s="37"/>
      <c r="F8" s="235" t="s">
        <v>55</v>
      </c>
      <c r="G8" s="236"/>
      <c r="H8" s="236"/>
      <c r="I8" s="236"/>
      <c r="J8" s="236"/>
      <c r="K8" s="236"/>
      <c r="L8" s="237" t="s">
        <v>5</v>
      </c>
      <c r="M8" s="237"/>
      <c r="N8" s="42">
        <v>3</v>
      </c>
      <c r="O8" s="43">
        <v>0</v>
      </c>
      <c r="P8" s="44">
        <v>7</v>
      </c>
      <c r="Q8" s="44">
        <v>0</v>
      </c>
      <c r="R8" s="44">
        <v>1</v>
      </c>
      <c r="S8" s="44">
        <v>2</v>
      </c>
      <c r="T8" s="44">
        <v>3</v>
      </c>
      <c r="U8" s="44">
        <v>4</v>
      </c>
      <c r="V8" s="44">
        <v>5</v>
      </c>
      <c r="W8" s="45">
        <v>6</v>
      </c>
    </row>
    <row r="9" spans="1:256" ht="15.95" customHeight="1">
      <c r="A9" s="40" t="s">
        <v>6</v>
      </c>
      <c r="B9" s="9"/>
      <c r="C9" s="9"/>
      <c r="D9" s="9"/>
      <c r="E9" s="9"/>
      <c r="F9" s="238" t="s">
        <v>56</v>
      </c>
      <c r="G9" s="239"/>
      <c r="H9" s="239"/>
      <c r="I9" s="239"/>
      <c r="J9" s="239"/>
      <c r="K9" s="239"/>
      <c r="L9" s="240" t="s">
        <v>7</v>
      </c>
      <c r="M9" s="240"/>
      <c r="N9" s="241" t="s">
        <v>70</v>
      </c>
      <c r="O9" s="242"/>
      <c r="P9" s="242"/>
      <c r="Q9" s="242"/>
      <c r="R9" s="242"/>
      <c r="S9" s="242"/>
      <c r="T9" s="242"/>
      <c r="U9" s="242"/>
      <c r="V9" s="242"/>
      <c r="W9" s="242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ht="15.95" customHeight="1">
      <c r="A10" s="41" t="s">
        <v>8</v>
      </c>
      <c r="B10" s="11"/>
      <c r="C10" s="11"/>
      <c r="D10" s="11"/>
      <c r="E10" s="11"/>
      <c r="F10" s="219" t="s">
        <v>57</v>
      </c>
      <c r="G10" s="220"/>
      <c r="H10" s="220"/>
      <c r="I10" s="220"/>
      <c r="J10" s="220"/>
      <c r="K10" s="220"/>
      <c r="L10" s="221" t="s">
        <v>9</v>
      </c>
      <c r="M10" s="221"/>
      <c r="N10" s="222" t="s">
        <v>58</v>
      </c>
      <c r="O10" s="223"/>
      <c r="P10" s="223"/>
      <c r="Q10" s="223"/>
      <c r="R10" s="223"/>
      <c r="S10" s="223"/>
      <c r="T10" s="223"/>
      <c r="U10" s="223"/>
      <c r="V10" s="223"/>
      <c r="W10" s="223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" customFormat="1" ht="15.95" customHeight="1">
      <c r="A11" s="8"/>
    </row>
    <row r="12" spans="1:256" ht="21" customHeight="1">
      <c r="A12" s="224" t="s">
        <v>10</v>
      </c>
      <c r="B12" s="224"/>
      <c r="C12" s="224"/>
      <c r="D12" s="225" t="s">
        <v>96</v>
      </c>
      <c r="E12" s="226"/>
      <c r="F12" s="226"/>
      <c r="G12" s="226"/>
      <c r="H12" s="226"/>
      <c r="I12" s="226"/>
      <c r="J12" s="13" t="s">
        <v>11</v>
      </c>
      <c r="K12" s="14" t="s">
        <v>40</v>
      </c>
      <c r="L12" s="14" t="s">
        <v>41</v>
      </c>
      <c r="M12" s="14" t="s">
        <v>42</v>
      </c>
      <c r="N12" s="227" t="s">
        <v>43</v>
      </c>
      <c r="O12" s="227"/>
      <c r="P12" s="227" t="s">
        <v>44</v>
      </c>
      <c r="Q12" s="227"/>
      <c r="R12" s="228" t="s">
        <v>45</v>
      </c>
      <c r="S12" s="228"/>
      <c r="T12" s="229" t="s">
        <v>12</v>
      </c>
      <c r="U12" s="229"/>
      <c r="V12" s="229"/>
      <c r="W12" s="22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ht="21" customHeight="1">
      <c r="A13" s="224"/>
      <c r="B13" s="224"/>
      <c r="C13" s="224"/>
      <c r="D13" s="226"/>
      <c r="E13" s="226"/>
      <c r="F13" s="226"/>
      <c r="G13" s="226"/>
      <c r="H13" s="226"/>
      <c r="I13" s="226"/>
      <c r="J13" s="15" t="s">
        <v>13</v>
      </c>
      <c r="K13" s="16" t="s">
        <v>46</v>
      </c>
      <c r="L13" s="16" t="s">
        <v>47</v>
      </c>
      <c r="M13" s="16" t="s">
        <v>48</v>
      </c>
      <c r="N13" s="215" t="s">
        <v>49</v>
      </c>
      <c r="O13" s="215"/>
      <c r="P13" s="215" t="s">
        <v>50</v>
      </c>
      <c r="Q13" s="215"/>
      <c r="R13" s="215" t="s">
        <v>51</v>
      </c>
      <c r="S13" s="215"/>
      <c r="T13" s="229"/>
      <c r="U13" s="229"/>
      <c r="V13" s="229"/>
      <c r="W13" s="22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46" customFormat="1" ht="18.95" customHeight="1">
      <c r="A14" s="216" t="s">
        <v>76</v>
      </c>
      <c r="B14" s="217"/>
      <c r="C14" s="217"/>
      <c r="D14" s="217"/>
      <c r="E14" s="217"/>
      <c r="F14" s="217"/>
      <c r="G14" s="217"/>
      <c r="H14" s="217"/>
      <c r="I14" s="217"/>
      <c r="J14" s="217"/>
      <c r="K14" s="47"/>
      <c r="L14" s="47">
        <v>36</v>
      </c>
      <c r="M14" s="47">
        <v>35</v>
      </c>
      <c r="N14" s="218">
        <v>35</v>
      </c>
      <c r="O14" s="218"/>
      <c r="P14" s="218">
        <v>35</v>
      </c>
      <c r="Q14" s="218"/>
      <c r="R14" s="218">
        <v>35</v>
      </c>
      <c r="S14" s="218"/>
      <c r="T14" s="48"/>
      <c r="U14" s="214">
        <f>IF(SUM(K14:S14)=0,"",(SUM(K14:S14)))</f>
        <v>176</v>
      </c>
      <c r="V14" s="214"/>
      <c r="W14" s="214"/>
    </row>
    <row r="15" spans="1:256" ht="18.95" customHeight="1">
      <c r="A15" s="199" t="s">
        <v>14</v>
      </c>
      <c r="B15" s="71" t="s">
        <v>15</v>
      </c>
      <c r="C15" s="49"/>
      <c r="D15" s="50"/>
      <c r="E15" s="50"/>
      <c r="F15" s="50"/>
      <c r="G15" s="50"/>
      <c r="H15" s="50"/>
      <c r="I15" s="50"/>
      <c r="J15" s="51"/>
      <c r="K15" s="52"/>
      <c r="L15" s="52">
        <v>27</v>
      </c>
      <c r="M15" s="52">
        <v>25</v>
      </c>
      <c r="N15" s="200">
        <v>25</v>
      </c>
      <c r="O15" s="200"/>
      <c r="P15" s="200">
        <v>24</v>
      </c>
      <c r="Q15" s="200"/>
      <c r="R15" s="201">
        <v>25</v>
      </c>
      <c r="S15" s="201"/>
      <c r="T15" s="53" t="s">
        <v>16</v>
      </c>
      <c r="U15" s="202">
        <f>IF(SUM(K15:S15)=0,"",(SUM(K15:S15)))</f>
        <v>126</v>
      </c>
      <c r="V15" s="202"/>
      <c r="W15" s="202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ht="18.95" customHeight="1">
      <c r="A16" s="199"/>
      <c r="B16" s="72" t="s">
        <v>17</v>
      </c>
      <c r="C16" s="54"/>
      <c r="D16" s="55"/>
      <c r="E16" s="56"/>
      <c r="F16" s="56"/>
      <c r="G16" s="56"/>
      <c r="H16" s="57"/>
      <c r="I16" s="57"/>
      <c r="J16" s="58"/>
      <c r="K16" s="59"/>
      <c r="L16" s="59">
        <v>21</v>
      </c>
      <c r="M16" s="59">
        <v>20</v>
      </c>
      <c r="N16" s="203">
        <v>20</v>
      </c>
      <c r="O16" s="203"/>
      <c r="P16" s="203">
        <v>20</v>
      </c>
      <c r="Q16" s="203"/>
      <c r="R16" s="190">
        <v>21</v>
      </c>
      <c r="S16" s="190"/>
      <c r="T16" s="60" t="s">
        <v>18</v>
      </c>
      <c r="U16" s="191">
        <f>IF(SUM(K16:S16)=0,"",(SUM(K16:S16)))</f>
        <v>102</v>
      </c>
      <c r="V16" s="191"/>
      <c r="W16" s="191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ht="18.95" customHeight="1">
      <c r="A17" s="199"/>
      <c r="B17" s="192" t="s">
        <v>19</v>
      </c>
      <c r="C17" s="75" t="s">
        <v>71</v>
      </c>
      <c r="D17" s="61"/>
      <c r="E17" s="207" t="s">
        <v>68</v>
      </c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8.95" customHeight="1">
      <c r="A18" s="199"/>
      <c r="B18" s="192"/>
      <c r="C18" s="62" t="s">
        <v>20</v>
      </c>
      <c r="D18" s="63"/>
      <c r="E18" s="208" t="s">
        <v>56</v>
      </c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8.95" customHeight="1">
      <c r="A19" s="199"/>
      <c r="B19" s="192"/>
      <c r="C19" s="76" t="s">
        <v>72</v>
      </c>
      <c r="D19" s="63"/>
      <c r="E19" s="208" t="s">
        <v>69</v>
      </c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/>
      <c r="Y19"/>
      <c r="Z19" s="33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1" customHeight="1">
      <c r="A20" s="199"/>
      <c r="B20" s="192"/>
      <c r="C20" s="76" t="s">
        <v>73</v>
      </c>
      <c r="D20" s="64"/>
      <c r="E20" s="210" t="s">
        <v>66</v>
      </c>
      <c r="F20" s="210"/>
      <c r="G20" s="210"/>
      <c r="H20" s="210"/>
      <c r="I20" s="210"/>
      <c r="J20" s="210"/>
      <c r="K20" s="210"/>
      <c r="L20" s="211" t="s">
        <v>67</v>
      </c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1" customHeight="1">
      <c r="A21" s="199"/>
      <c r="B21" s="192"/>
      <c r="C21" s="77" t="s">
        <v>74</v>
      </c>
      <c r="D21" s="12"/>
      <c r="E21" s="65" t="s">
        <v>52</v>
      </c>
      <c r="F21" s="11"/>
      <c r="G21" s="11"/>
      <c r="H21" s="11"/>
      <c r="I21" s="11"/>
      <c r="J21" s="11"/>
      <c r="K21" s="11"/>
      <c r="L21" s="66"/>
      <c r="M21" s="11"/>
      <c r="N21" s="11"/>
      <c r="O21" s="67"/>
      <c r="P21" s="68"/>
      <c r="Q21" s="206">
        <f>IF(U15="","",ROUNDUP(U16/U15*100,2))</f>
        <v>80.960000000000008</v>
      </c>
      <c r="R21" s="206"/>
      <c r="S21" s="206"/>
      <c r="T21" s="206"/>
      <c r="U21" s="68"/>
      <c r="V21" s="69" t="s">
        <v>22</v>
      </c>
      <c r="W21" s="70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7.25" customHeight="1">
      <c r="A22" s="199"/>
      <c r="B22" s="195" t="s">
        <v>23</v>
      </c>
      <c r="C22" s="196" t="s">
        <v>75</v>
      </c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48" customHeight="1">
      <c r="A23" s="199"/>
      <c r="B23" s="195"/>
      <c r="C23" s="212" t="s">
        <v>37</v>
      </c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8.95" customHeight="1">
      <c r="A24" s="213" t="s">
        <v>24</v>
      </c>
      <c r="B24" s="71" t="s">
        <v>25</v>
      </c>
      <c r="C24" s="49"/>
      <c r="D24" s="50"/>
      <c r="E24" s="50"/>
      <c r="F24" s="50"/>
      <c r="G24" s="50"/>
      <c r="H24" s="50"/>
      <c r="I24" s="50"/>
      <c r="J24" s="51"/>
      <c r="K24" s="52"/>
      <c r="L24" s="52">
        <v>6</v>
      </c>
      <c r="M24" s="52">
        <v>7</v>
      </c>
      <c r="N24" s="200">
        <v>9</v>
      </c>
      <c r="O24" s="200"/>
      <c r="P24" s="200">
        <v>10</v>
      </c>
      <c r="Q24" s="200"/>
      <c r="R24" s="201">
        <v>11</v>
      </c>
      <c r="S24" s="201"/>
      <c r="T24" s="53" t="s">
        <v>16</v>
      </c>
      <c r="U24" s="202">
        <f>IF(SUM(K24:S24)=0,"",(SUM(K24:S24)))</f>
        <v>43</v>
      </c>
      <c r="V24" s="202"/>
      <c r="W24" s="202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8.95" customHeight="1">
      <c r="A25" s="213"/>
      <c r="B25" s="72" t="s">
        <v>17</v>
      </c>
      <c r="C25" s="54"/>
      <c r="D25" s="55"/>
      <c r="E25" s="56"/>
      <c r="F25" s="56"/>
      <c r="G25" s="56"/>
      <c r="H25" s="57"/>
      <c r="I25" s="57"/>
      <c r="J25" s="58"/>
      <c r="K25" s="59"/>
      <c r="L25" s="59">
        <v>4</v>
      </c>
      <c r="M25" s="59">
        <v>6</v>
      </c>
      <c r="N25" s="203">
        <v>8</v>
      </c>
      <c r="O25" s="203"/>
      <c r="P25" s="203">
        <v>9</v>
      </c>
      <c r="Q25" s="203"/>
      <c r="R25" s="190">
        <v>10</v>
      </c>
      <c r="S25" s="190"/>
      <c r="T25" s="60" t="s">
        <v>18</v>
      </c>
      <c r="U25" s="191">
        <f>IF(SUM(K25:S25)=0,"",(SUM(K25:S25)))</f>
        <v>37</v>
      </c>
      <c r="V25" s="191"/>
      <c r="W25" s="191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8.95" customHeight="1">
      <c r="A26" s="213"/>
      <c r="B26" s="192" t="s">
        <v>19</v>
      </c>
      <c r="C26" s="75" t="s">
        <v>71</v>
      </c>
      <c r="D26" s="61"/>
      <c r="E26" s="207" t="s">
        <v>64</v>
      </c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8.95" customHeight="1">
      <c r="A27" s="213"/>
      <c r="B27" s="192"/>
      <c r="C27" s="62" t="s">
        <v>20</v>
      </c>
      <c r="D27" s="63"/>
      <c r="E27" s="208" t="s">
        <v>56</v>
      </c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8.95" customHeight="1">
      <c r="A28" s="213"/>
      <c r="B28" s="192"/>
      <c r="C28" s="76" t="s">
        <v>72</v>
      </c>
      <c r="D28" s="63"/>
      <c r="E28" s="208" t="s">
        <v>65</v>
      </c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1" customHeight="1">
      <c r="A29" s="213"/>
      <c r="B29" s="192"/>
      <c r="C29" s="76" t="s">
        <v>73</v>
      </c>
      <c r="D29" s="64"/>
      <c r="E29" s="210" t="s">
        <v>63</v>
      </c>
      <c r="F29" s="210"/>
      <c r="G29" s="210"/>
      <c r="H29" s="210"/>
      <c r="I29" s="210"/>
      <c r="J29" s="210"/>
      <c r="K29" s="210"/>
      <c r="L29" s="211" t="s">
        <v>21</v>
      </c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21" customHeight="1">
      <c r="A30" s="213"/>
      <c r="B30" s="192"/>
      <c r="C30" s="77" t="s">
        <v>74</v>
      </c>
      <c r="D30" s="12"/>
      <c r="E30" s="65" t="s">
        <v>52</v>
      </c>
      <c r="F30" s="11"/>
      <c r="G30" s="11"/>
      <c r="H30" s="11"/>
      <c r="I30" s="11"/>
      <c r="J30" s="11"/>
      <c r="K30" s="11"/>
      <c r="L30" s="66"/>
      <c r="M30" s="11"/>
      <c r="N30" s="11"/>
      <c r="O30" s="67"/>
      <c r="P30" s="68"/>
      <c r="Q30" s="206">
        <f>IF(U24="","",ROUNDUP(U25/U24*100,2))</f>
        <v>86.050000000000011</v>
      </c>
      <c r="R30" s="206"/>
      <c r="S30" s="206"/>
      <c r="T30" s="206"/>
      <c r="U30" s="68"/>
      <c r="V30" s="69" t="s">
        <v>22</v>
      </c>
      <c r="W30" s="7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7.25" customHeight="1">
      <c r="A31" s="213"/>
      <c r="B31" s="195" t="s">
        <v>23</v>
      </c>
      <c r="C31" s="196" t="s">
        <v>75</v>
      </c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48" customHeight="1">
      <c r="A32" s="213"/>
      <c r="B32" s="195"/>
      <c r="C32" s="209" t="s">
        <v>38</v>
      </c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8.95" customHeight="1">
      <c r="A33" s="199" t="s">
        <v>26</v>
      </c>
      <c r="B33" s="71" t="s">
        <v>27</v>
      </c>
      <c r="C33" s="17"/>
      <c r="D33" s="18"/>
      <c r="E33" s="18"/>
      <c r="F33" s="18"/>
      <c r="G33" s="18"/>
      <c r="H33" s="18"/>
      <c r="I33" s="18"/>
      <c r="J33" s="19"/>
      <c r="K33" s="52"/>
      <c r="L33" s="52">
        <v>15</v>
      </c>
      <c r="M33" s="52">
        <v>15</v>
      </c>
      <c r="N33" s="200">
        <v>14</v>
      </c>
      <c r="O33" s="200"/>
      <c r="P33" s="200">
        <v>14</v>
      </c>
      <c r="Q33" s="200"/>
      <c r="R33" s="201">
        <v>15</v>
      </c>
      <c r="S33" s="201"/>
      <c r="T33" s="53" t="s">
        <v>16</v>
      </c>
      <c r="U33" s="202">
        <f>IF(SUM(K33:S33)=0,"",(SUM(K33:S33)))</f>
        <v>73</v>
      </c>
      <c r="V33" s="202"/>
      <c r="W33" s="202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8.95" customHeight="1">
      <c r="A34" s="199"/>
      <c r="B34" s="72" t="s">
        <v>17</v>
      </c>
      <c r="C34" s="20"/>
      <c r="D34" s="21"/>
      <c r="E34" s="22"/>
      <c r="F34" s="22"/>
      <c r="G34" s="22"/>
      <c r="H34" s="23"/>
      <c r="I34" s="23"/>
      <c r="J34" s="24"/>
      <c r="K34" s="59"/>
      <c r="L34" s="59">
        <v>8</v>
      </c>
      <c r="M34" s="59">
        <v>8</v>
      </c>
      <c r="N34" s="203">
        <v>7</v>
      </c>
      <c r="O34" s="203"/>
      <c r="P34" s="203">
        <v>7</v>
      </c>
      <c r="Q34" s="203"/>
      <c r="R34" s="190">
        <v>7</v>
      </c>
      <c r="S34" s="190"/>
      <c r="T34" s="60" t="s">
        <v>18</v>
      </c>
      <c r="U34" s="191">
        <f>IF(SUM(K34:S34)=0,"",(SUM(K34:S34)))</f>
        <v>37</v>
      </c>
      <c r="V34" s="191"/>
      <c r="W34" s="191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8.95" customHeight="1">
      <c r="A35" s="199"/>
      <c r="B35" s="192" t="s">
        <v>19</v>
      </c>
      <c r="C35" s="75" t="s">
        <v>71</v>
      </c>
      <c r="D35" s="61"/>
      <c r="E35" s="207" t="s">
        <v>62</v>
      </c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8.95" customHeight="1">
      <c r="A36" s="199"/>
      <c r="B36" s="192"/>
      <c r="C36" s="62" t="s">
        <v>20</v>
      </c>
      <c r="D36" s="63"/>
      <c r="E36" s="208" t="s">
        <v>56</v>
      </c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18.95" customHeight="1">
      <c r="A37" s="199"/>
      <c r="B37" s="192"/>
      <c r="C37" s="76" t="s">
        <v>72</v>
      </c>
      <c r="D37" s="63"/>
      <c r="E37" s="208" t="s">
        <v>61</v>
      </c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1" customHeight="1">
      <c r="A38" s="199"/>
      <c r="B38" s="192"/>
      <c r="C38" s="76" t="s">
        <v>73</v>
      </c>
      <c r="D38" s="64"/>
      <c r="E38" s="204" t="s">
        <v>60</v>
      </c>
      <c r="F38" s="204"/>
      <c r="G38" s="204"/>
      <c r="H38" s="204"/>
      <c r="I38" s="204"/>
      <c r="J38" s="204"/>
      <c r="K38" s="204"/>
      <c r="L38" s="205" t="s">
        <v>21</v>
      </c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1" customHeight="1">
      <c r="A39" s="199"/>
      <c r="B39" s="192"/>
      <c r="C39" s="77" t="s">
        <v>74</v>
      </c>
      <c r="D39" s="12"/>
      <c r="E39" s="65" t="s">
        <v>52</v>
      </c>
      <c r="F39" s="11"/>
      <c r="G39" s="11"/>
      <c r="H39" s="11"/>
      <c r="I39" s="11"/>
      <c r="J39" s="11"/>
      <c r="K39" s="11"/>
      <c r="L39" s="66"/>
      <c r="M39" s="11"/>
      <c r="N39" s="11"/>
      <c r="O39" s="67"/>
      <c r="P39" s="68"/>
      <c r="Q39" s="206">
        <f>IF(U33="","",ROUNDUP(U34/U33*100,2))</f>
        <v>50.69</v>
      </c>
      <c r="R39" s="206"/>
      <c r="S39" s="206"/>
      <c r="T39" s="206"/>
      <c r="U39" s="68"/>
      <c r="V39" s="69" t="s">
        <v>22</v>
      </c>
      <c r="W39" s="70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17.25" customHeight="1">
      <c r="A40" s="199"/>
      <c r="B40" s="195" t="s">
        <v>23</v>
      </c>
      <c r="C40" s="196" t="s">
        <v>75</v>
      </c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48" customHeight="1">
      <c r="A41" s="199"/>
      <c r="B41" s="195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18.95" customHeight="1">
      <c r="A42" s="199" t="s">
        <v>28</v>
      </c>
      <c r="B42" s="74" t="s">
        <v>29</v>
      </c>
      <c r="C42" s="17"/>
      <c r="D42" s="18"/>
      <c r="E42" s="18"/>
      <c r="F42" s="18"/>
      <c r="G42" s="18"/>
      <c r="H42" s="18"/>
      <c r="I42" s="18"/>
      <c r="J42" s="19"/>
      <c r="K42" s="52"/>
      <c r="L42" s="52"/>
      <c r="M42" s="52"/>
      <c r="N42" s="200"/>
      <c r="O42" s="200"/>
      <c r="P42" s="200"/>
      <c r="Q42" s="200"/>
      <c r="R42" s="201"/>
      <c r="S42" s="201"/>
      <c r="T42" s="53" t="s">
        <v>16</v>
      </c>
      <c r="U42" s="202" t="str">
        <f>IF(SUM(K42:S42)=0,"",(SUM(K42:S42)))</f>
        <v/>
      </c>
      <c r="V42" s="202"/>
      <c r="W42" s="20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18.95" customHeight="1">
      <c r="A43" s="199"/>
      <c r="B43" s="72" t="s">
        <v>17</v>
      </c>
      <c r="C43" s="20"/>
      <c r="D43" s="21"/>
      <c r="E43" s="22"/>
      <c r="F43" s="22"/>
      <c r="G43" s="22"/>
      <c r="H43" s="23"/>
      <c r="I43" s="23"/>
      <c r="J43" s="24"/>
      <c r="K43" s="59"/>
      <c r="L43" s="59"/>
      <c r="M43" s="59"/>
      <c r="N43" s="203"/>
      <c r="O43" s="203"/>
      <c r="P43" s="203"/>
      <c r="Q43" s="203"/>
      <c r="R43" s="190"/>
      <c r="S43" s="190"/>
      <c r="T43" s="60" t="s">
        <v>18</v>
      </c>
      <c r="U43" s="191" t="str">
        <f>IF(SUM(K43:S43)=0,"",(SUM(K43:S43)))</f>
        <v/>
      </c>
      <c r="V43" s="191"/>
      <c r="W43" s="191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18.95" customHeight="1">
      <c r="A44" s="199"/>
      <c r="B44" s="192" t="s">
        <v>19</v>
      </c>
      <c r="C44" s="75" t="s">
        <v>71</v>
      </c>
      <c r="D44" s="61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18.95" customHeight="1">
      <c r="A45" s="199"/>
      <c r="B45" s="192"/>
      <c r="C45" s="62" t="s">
        <v>20</v>
      </c>
      <c r="D45" s="63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18.95" customHeight="1">
      <c r="A46" s="199"/>
      <c r="B46" s="192"/>
      <c r="C46" s="76" t="s">
        <v>72</v>
      </c>
      <c r="D46" s="63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1" customHeight="1">
      <c r="A47" s="199"/>
      <c r="B47" s="192"/>
      <c r="C47" s="76" t="s">
        <v>73</v>
      </c>
      <c r="D47" s="64"/>
      <c r="E47" s="204" t="s">
        <v>59</v>
      </c>
      <c r="F47" s="204"/>
      <c r="G47" s="204"/>
      <c r="H47" s="204"/>
      <c r="I47" s="204"/>
      <c r="J47" s="204"/>
      <c r="K47" s="204"/>
      <c r="L47" s="205" t="s">
        <v>21</v>
      </c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1" customHeight="1">
      <c r="A48" s="199"/>
      <c r="B48" s="192"/>
      <c r="C48" s="77" t="s">
        <v>74</v>
      </c>
      <c r="D48" s="12"/>
      <c r="E48" s="65" t="s">
        <v>52</v>
      </c>
      <c r="F48" s="11"/>
      <c r="G48" s="11"/>
      <c r="H48" s="11"/>
      <c r="I48" s="11"/>
      <c r="J48" s="11"/>
      <c r="K48" s="11"/>
      <c r="L48" s="66"/>
      <c r="M48" s="11"/>
      <c r="N48" s="11"/>
      <c r="O48" s="67"/>
      <c r="P48" s="68"/>
      <c r="Q48" s="206" t="str">
        <f>IF(U42="","",ROUNDUP(U43/U42*100,2))</f>
        <v/>
      </c>
      <c r="R48" s="206"/>
      <c r="S48" s="206"/>
      <c r="T48" s="206"/>
      <c r="U48" s="68"/>
      <c r="V48" s="69" t="s">
        <v>22</v>
      </c>
      <c r="W48" s="70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17.25" customHeight="1">
      <c r="A49" s="199"/>
      <c r="B49" s="195" t="s">
        <v>23</v>
      </c>
      <c r="C49" s="196" t="s">
        <v>75</v>
      </c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48" customHeight="1">
      <c r="A50" s="199"/>
      <c r="B50" s="195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s="28" customFormat="1" ht="17.25" customHeight="1">
      <c r="A51" s="25" t="s">
        <v>30</v>
      </c>
      <c r="B51" s="78" t="s">
        <v>77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7"/>
      <c r="S51" s="27"/>
    </row>
    <row r="52" spans="1:256" ht="17.25" customHeight="1">
      <c r="A52" s="25" t="s">
        <v>31</v>
      </c>
      <c r="B52" s="136" t="s">
        <v>32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s="30" customFormat="1" ht="17.25" customHeight="1">
      <c r="A53" s="25" t="s">
        <v>33</v>
      </c>
      <c r="B53" s="73" t="s">
        <v>34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</row>
    <row r="54" spans="1:256" ht="17.25" customHeight="1">
      <c r="A54" s="25" t="s">
        <v>35</v>
      </c>
      <c r="B54" s="73" t="s">
        <v>36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</sheetData>
  <sheetProtection selectLockedCells="1" selectUnlockedCells="1"/>
  <mergeCells count="102">
    <mergeCell ref="F5:W5"/>
    <mergeCell ref="F6:W6"/>
    <mergeCell ref="F7:W7"/>
    <mergeCell ref="F8:K8"/>
    <mergeCell ref="L8:M8"/>
    <mergeCell ref="F9:K9"/>
    <mergeCell ref="L9:M9"/>
    <mergeCell ref="N9:W9"/>
    <mergeCell ref="P13:Q13"/>
    <mergeCell ref="R13:S13"/>
    <mergeCell ref="A14:J14"/>
    <mergeCell ref="N14:O14"/>
    <mergeCell ref="P14:Q14"/>
    <mergeCell ref="R14:S14"/>
    <mergeCell ref="F10:K10"/>
    <mergeCell ref="L10:M10"/>
    <mergeCell ref="N10:W10"/>
    <mergeCell ref="A12:C13"/>
    <mergeCell ref="D12:I13"/>
    <mergeCell ref="N12:O12"/>
    <mergeCell ref="P12:Q12"/>
    <mergeCell ref="R12:S12"/>
    <mergeCell ref="T12:W13"/>
    <mergeCell ref="N13:O13"/>
    <mergeCell ref="B17:B21"/>
    <mergeCell ref="E17:W17"/>
    <mergeCell ref="E18:W18"/>
    <mergeCell ref="E19:W19"/>
    <mergeCell ref="E20:K20"/>
    <mergeCell ref="L20:W20"/>
    <mergeCell ref="Q21:T21"/>
    <mergeCell ref="U14:W14"/>
    <mergeCell ref="A15:A23"/>
    <mergeCell ref="N15:O15"/>
    <mergeCell ref="P15:Q15"/>
    <mergeCell ref="R15:S15"/>
    <mergeCell ref="U15:W15"/>
    <mergeCell ref="N16:O16"/>
    <mergeCell ref="P16:Q16"/>
    <mergeCell ref="R16:S16"/>
    <mergeCell ref="U16:W16"/>
    <mergeCell ref="B22:B23"/>
    <mergeCell ref="C22:W22"/>
    <mergeCell ref="C23:W23"/>
    <mergeCell ref="A24:A32"/>
    <mergeCell ref="N24:O24"/>
    <mergeCell ref="P24:Q24"/>
    <mergeCell ref="R24:S24"/>
    <mergeCell ref="U24:W24"/>
    <mergeCell ref="N25:O25"/>
    <mergeCell ref="P25:Q25"/>
    <mergeCell ref="R25:S25"/>
    <mergeCell ref="U25:W25"/>
    <mergeCell ref="B26:B30"/>
    <mergeCell ref="E26:W26"/>
    <mergeCell ref="E27:W27"/>
    <mergeCell ref="E28:W28"/>
    <mergeCell ref="E29:K29"/>
    <mergeCell ref="L29:W29"/>
    <mergeCell ref="Q30:T30"/>
    <mergeCell ref="B31:B32"/>
    <mergeCell ref="C31:W31"/>
    <mergeCell ref="C32:W32"/>
    <mergeCell ref="A33:A41"/>
    <mergeCell ref="N33:O33"/>
    <mergeCell ref="P33:Q33"/>
    <mergeCell ref="R33:S33"/>
    <mergeCell ref="U33:W33"/>
    <mergeCell ref="N34:O34"/>
    <mergeCell ref="P34:Q34"/>
    <mergeCell ref="R34:S34"/>
    <mergeCell ref="U34:W34"/>
    <mergeCell ref="B35:B39"/>
    <mergeCell ref="E35:W35"/>
    <mergeCell ref="E36:W36"/>
    <mergeCell ref="E37:W37"/>
    <mergeCell ref="E38:K38"/>
    <mergeCell ref="L38:W38"/>
    <mergeCell ref="Q39:T39"/>
    <mergeCell ref="A42:A50"/>
    <mergeCell ref="N42:O42"/>
    <mergeCell ref="P42:Q42"/>
    <mergeCell ref="R42:S42"/>
    <mergeCell ref="U42:W42"/>
    <mergeCell ref="N43:O43"/>
    <mergeCell ref="P43:Q43"/>
    <mergeCell ref="E47:K47"/>
    <mergeCell ref="L47:W47"/>
    <mergeCell ref="Q48:T48"/>
    <mergeCell ref="B52:Q52"/>
    <mergeCell ref="R43:S43"/>
    <mergeCell ref="U43:W43"/>
    <mergeCell ref="B44:B48"/>
    <mergeCell ref="E44:W44"/>
    <mergeCell ref="E45:W45"/>
    <mergeCell ref="E46:W46"/>
    <mergeCell ref="B40:B41"/>
    <mergeCell ref="C40:W40"/>
    <mergeCell ref="C41:W41"/>
    <mergeCell ref="B49:B50"/>
    <mergeCell ref="C49:W49"/>
    <mergeCell ref="C50:W50"/>
  </mergeCells>
  <phoneticPr fontId="19"/>
  <pageMargins left="0.31496062992125984" right="0.31496062992125984" top="0.39370078740157483" bottom="0.39370078740157483" header="0.31496062992125984" footer="0.31496062992125984"/>
  <pageSetup paperSize="9" firstPageNumber="0" orientation="portrait" cellComments="asDisplayed" horizontalDpi="300" verticalDpi="300" r:id="rId1"/>
  <headerFooter alignWithMargins="0"/>
  <rowBreaks count="1" manualBreakCount="1">
    <brk id="4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判定様式</vt:lpstr>
      <vt:lpstr>判定様式 (記入例）</vt:lpstr>
      <vt:lpstr>判定様式!__xlnm.Print_Area</vt:lpstr>
      <vt:lpstr>'判定様式 (記入例）'!__xlnm.Print_Area</vt:lpstr>
      <vt:lpstr>判定様式!__xlnm.Print_Titles</vt:lpstr>
      <vt:lpstr>'判定様式 (記入例）'!__xlnm.Print_Titles</vt:lpstr>
      <vt:lpstr>判定様式!Print_Area</vt:lpstr>
      <vt:lpstr>'判定様式 (記入例）'!Print_Area</vt:lpstr>
      <vt:lpstr>判定様式!Print_Titles</vt:lpstr>
      <vt:lpstr>'判定様式 (記入例）'!Print_Titles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 達</dc:creator>
  <cp:lastModifiedBy>岸 達</cp:lastModifiedBy>
  <cp:lastPrinted>2018-09-11T08:03:17Z</cp:lastPrinted>
  <dcterms:created xsi:type="dcterms:W3CDTF">2022-03-31T01:43:49Z</dcterms:created>
  <dcterms:modified xsi:type="dcterms:W3CDTF">2022-03-31T01:44:15Z</dcterms:modified>
</cp:coreProperties>
</file>